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092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  <sheet name="7-KRUVAZİYER" sheetId="13" r:id="rId7"/>
  </sheets>
  <definedNames>
    <definedName name="_xlnm.Print_Area" localSheetId="0">'1-KARŞILAŞTIRMALI HAREKETLER'!$B$2:$I$22</definedName>
    <definedName name="_xlnm.Print_Area" localSheetId="1">'2-MİLLİYETXAY'!$B$4:$E$101</definedName>
  </definedNames>
  <calcPr calcId="144525"/>
</workbook>
</file>

<file path=xl/calcChain.xml><?xml version="1.0" encoding="utf-8"?>
<calcChain xmlns="http://schemas.openxmlformats.org/spreadsheetml/2006/main">
  <c r="I49" i="11" l="1"/>
</calcChain>
</file>

<file path=xl/sharedStrings.xml><?xml version="1.0" encoding="utf-8"?>
<sst xmlns="http://schemas.openxmlformats.org/spreadsheetml/2006/main" count="347" uniqueCount="147">
  <si>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</si>
  <si>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</si>
  <si>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</si>
  <si>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</si>
  <si>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</si>
  <si>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</si>
  <si>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</si>
  <si>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</si>
  <si>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</si>
  <si>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</si>
  <si>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</si>
  <si>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</si>
  <si>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</si>
  <si>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</si>
  <si>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</si>
  <si>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</si>
  <si>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</si>
  <si>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</si>
  <si>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</si>
  <si>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</si>
  <si>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</si>
  <si>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</si>
  <si>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</si>
  <si>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</si>
  <si>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</si>
  <si>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</si>
  <si>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</si>
  <si>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</si>
  <si>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</si>
  <si>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</si>
  <si>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</si>
  <si>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</si>
  <si>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</si>
  <si>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</si>
  <si>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</si>
  <si>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</si>
  <si>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</si>
  <si>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</si>
  <si>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</si>
  <si>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</si>
  <si>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</si>
  <si>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</si>
  <si>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</si>
  <si>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</si>
  <si>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</si>
  <si>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</si>
  <si>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</si>
  <si>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</si>
  <si>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</si>
  <si>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</si>
  <si>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</si>
  <si>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</si>
  <si>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</si>
  <si>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</si>
  <si>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</si>
  <si>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</si>
  <si>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</si>
  <si>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</si>
  <si>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</si>
  <si>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</si>
  <si>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</si>
  <si>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</si>
  <si>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</si>
  <si>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</si>
  <si>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</si>
  <si>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</si>
  <si>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</si>
  <si>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</si>
  <si>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</si>
  <si>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</si>
  <si>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</si>
  <si>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</si>
  <si>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</si>
  <si>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</si>
  <si>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</si>
  <si>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</si>
  <si>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</si>
  <si>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</si>
  <si>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</si>
  <si>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</si>
  <si>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</si>
  <si>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</si>
  <si>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</si>
  <si>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</si>
  <si>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</si>
  <si>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</si>
  <si>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</si>
  <si>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</si>
  <si>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</si>
  <si>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</si>
  <si>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</si>
  <si>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</si>
  <si>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</si>
  <si>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</si>
  <si>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</si>
  <si>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</si>
  <si>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</si>
  <si>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</si>
  <si>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</si>
  <si>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</si>
  <si>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</si>
  <si>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</si>
  <si>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</si>
  <si>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</si>
  <si>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</si>
  <si>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</si>
  <si>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</si>
  <si>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</si>
  <si>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</si>
  <si>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</si>
  <si>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</si>
  <si>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</si>
  <si>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</si>
  <si>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</si>
  <si>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</si>
  <si>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</si>
  <si>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</si>
  <si>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</si>
  <si>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</si>
  <si>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</si>
  <si>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</si>
  <si>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</si>
  <si>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</si>
  <si>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</si>
  <si>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</si>
  <si>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</si>
  <si>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</si>
  <si>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</si>
  <si>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</si>
  <si>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</si>
  <si>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</si>
  <si>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</si>
  <si>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</si>
  <si>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</si>
  <si>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</si>
  <si>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</si>
  <si>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2 AYLIK TOPLAM</t>
  </si>
  <si>
    <t>İZMİR TURİZM HAREKETLERİ MART 2012</t>
  </si>
  <si>
    <t>2010-2011-2012 YILLARI İZMİR MART AYI TURİZM HAREKETLERİ</t>
  </si>
  <si>
    <t>ÜÇ AYLIK TOPLAM</t>
  </si>
  <si>
    <t>2012 Mart  ayında  havayolu girişlerinde %2,93 artış , denizyolu girişlerinde ise, %73,52 oranında</t>
  </si>
  <si>
    <t>azalma görülmektedir. Toplam girişlerde   %33,51 oranında bir azalma gerçekleşmiş olup, % 81'ini havayolu,</t>
  </si>
  <si>
    <t xml:space="preserve">  %19'unu denizyolu girişleri oluşturmuştur.</t>
  </si>
  <si>
    <t>2010-2011-2012 YILLARI ÜÇ AYLIK DÖNEMDE İZMİR'E GİRİŞ                                            YAPAN İLK DÖRT ÜLKE</t>
  </si>
  <si>
    <t>3 AYLIK TOPLAM</t>
  </si>
  <si>
    <t>OCAK-MART</t>
  </si>
  <si>
    <t>İZMİR'E GELEN YABANCI KRUVAZİYER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</si>
</sst>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"/>
    <numFmt numFmtId="166" formatCode="0.0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1" applyFont="1" applyBorder="1" applyAlignment="1">
      <alignment horizontal="left" vertical="center"/>
    </xf>
    <xf numFmtId="0" fontId="3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8" xfId="0" applyFont="1" applyBorder="1"/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7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5" xfId="0" applyFont="1" applyBorder="1"/>
    <xf numFmtId="0" fontId="7" fillId="0" borderId="17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13" xfId="0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164" fontId="3" fillId="0" borderId="3" xfId="0" applyNumberFormat="1" applyFont="1" applyBorder="1"/>
    <xf numFmtId="164" fontId="3" fillId="0" borderId="13" xfId="0" applyNumberFormat="1" applyFont="1" applyBorder="1"/>
    <xf numFmtId="0" fontId="3" fillId="0" borderId="18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23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5" fillId="0" borderId="7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4" fillId="0" borderId="24" xfId="0" applyFont="1" applyFill="1" applyBorder="1" applyAlignment="1">
      <alignment wrapText="1"/>
    </xf>
    <xf numFmtId="0" fontId="11" fillId="0" borderId="7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/>
    <xf numFmtId="2" fontId="8" fillId="0" borderId="8" xfId="0" applyNumberFormat="1" applyFont="1" applyBorder="1"/>
    <xf numFmtId="2" fontId="8" fillId="0" borderId="20" xfId="0" applyNumberFormat="1" applyFont="1" applyBorder="1"/>
    <xf numFmtId="2" fontId="8" fillId="0" borderId="25" xfId="0" applyNumberFormat="1" applyFont="1" applyBorder="1"/>
    <xf numFmtId="0" fontId="8" fillId="0" borderId="8" xfId="0" applyFont="1" applyBorder="1"/>
    <xf numFmtId="0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0" fontId="11" fillId="0" borderId="8" xfId="0" applyFont="1" applyBorder="1"/>
    <xf numFmtId="0" fontId="8" fillId="0" borderId="7" xfId="0" applyFont="1" applyFill="1" applyBorder="1"/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165" fontId="7" fillId="0" borderId="26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15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4" fillId="0" borderId="0" xfId="0" applyNumberFormat="1" applyFont="1"/>
    <xf numFmtId="2" fontId="2" fillId="0" borderId="0" xfId="0" applyNumberFormat="1" applyFont="1"/>
    <xf numFmtId="2" fontId="8" fillId="0" borderId="6" xfId="0" applyNumberFormat="1" applyFont="1" applyBorder="1"/>
    <xf numFmtId="165" fontId="4" fillId="0" borderId="0" xfId="0" applyNumberFormat="1" applyFont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7" xfId="0" applyNumberFormat="1" applyFont="1" applyBorder="1"/>
    <xf numFmtId="3" fontId="3" fillId="0" borderId="4" xfId="1" applyNumberFormat="1" applyFont="1" applyBorder="1" applyAlignment="1">
      <alignment horizontal="right" vertical="center"/>
    </xf>
    <xf numFmtId="3" fontId="7" fillId="0" borderId="5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20" xfId="0" applyNumberFormat="1" applyFont="1" applyBorder="1"/>
    <xf numFmtId="3" fontId="12" fillId="0" borderId="0" xfId="0" applyNumberFormat="1" applyFont="1" applyBorder="1"/>
    <xf numFmtId="0" fontId="16" fillId="0" borderId="0" xfId="0" applyFont="1" applyAlignment="1">
      <alignment horizontal="center"/>
    </xf>
    <xf numFmtId="0" fontId="3" fillId="0" borderId="19" xfId="1" applyFont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/>
    </xf>
    <xf numFmtId="0" fontId="3" fillId="0" borderId="10" xfId="1" applyFont="1" applyBorder="1" applyAlignment="1">
      <alignment horizontal="right" vertical="center"/>
    </xf>
    <xf numFmtId="0" fontId="4" fillId="0" borderId="20" xfId="0" applyFont="1" applyBorder="1"/>
    <xf numFmtId="2" fontId="4" fillId="0" borderId="27" xfId="0" applyNumberFormat="1" applyFont="1" applyBorder="1" applyAlignment="1">
      <alignment horizontal="right"/>
    </xf>
    <xf numFmtId="166" fontId="15" fillId="0" borderId="0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6" fontId="8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2" fontId="7" fillId="0" borderId="25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9" xfId="1" applyFont="1" applyBorder="1" applyAlignment="1">
      <alignment horizontal="right" vertical="center"/>
    </xf>
    <xf numFmtId="0" fontId="3" fillId="0" borderId="10" xfId="1" applyFont="1" applyBorder="1" applyAlignment="1">
      <alignment horizontal="right"/>
    </xf>
    <xf numFmtId="0" fontId="3" fillId="0" borderId="11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Fill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ÜÇ AYLIK TOPLAM</c:v>
                </c:pt>
              </c:strCache>
            </c:strRef>
          </c:cat>
          <c:val>
            <c:numRef>
              <c:f>'3-YENİ TABLO-1'!$C$7:$C$19</c:f>
              <c:numCache>
                <c:formatCode>###\ ###\ ###</c:formatCod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82123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ÜÇ AYLIK TOPLAM</c:v>
                </c:pt>
              </c:strCache>
            </c:strRef>
          </c:cat>
          <c:val>
            <c:numRef>
              <c:f>'3-YENİ TABLO-1'!$D$7:$D$19</c:f>
              <c:numCache>
                <c:formatCode>###\ ###\ ###</c:formatCod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134583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ÜÇ AYLIK TOPLAM</c:v>
                </c:pt>
              </c:strCache>
            </c:strRef>
          </c:cat>
          <c:val>
            <c:numRef>
              <c:f>'3-YENİ TABLO-1'!$E$7:$E$19</c:f>
              <c:numCache>
                <c:formatCode>###\ ###\ ###</c:formatCode>
                <c:ptCount val="13"/>
                <c:pt idx="0">
                  <c:v>18822</c:v>
                </c:pt>
                <c:pt idx="1">
                  <c:v>27856</c:v>
                </c:pt>
                <c:pt idx="2">
                  <c:v>42310</c:v>
                </c:pt>
                <c:pt idx="12">
                  <c:v>88988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3156352"/>
        <c:axId val="123157888"/>
      </c:barChart>
      <c:catAx>
        <c:axId val="123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1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5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156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402437553068225"/>
          <c:y val="0.15350223546944858"/>
          <c:w val="0.17866444491489736"/>
          <c:h val="0.26229508196721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İZMİRE GELEN İLK ON ÜLKE (ÜÇ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12735</c:v>
                </c:pt>
                <c:pt idx="1">
                  <c:v>974</c:v>
                </c:pt>
                <c:pt idx="2">
                  <c:v>1045</c:v>
                </c:pt>
                <c:pt idx="3">
                  <c:v>2236</c:v>
                </c:pt>
                <c:pt idx="4">
                  <c:v>1269</c:v>
                </c:pt>
                <c:pt idx="5">
                  <c:v>1501</c:v>
                </c:pt>
                <c:pt idx="6">
                  <c:v>1530</c:v>
                </c:pt>
                <c:pt idx="7">
                  <c:v>2407</c:v>
                </c:pt>
                <c:pt idx="8">
                  <c:v>665</c:v>
                </c:pt>
                <c:pt idx="9">
                  <c:v>1694</c:v>
                </c:pt>
              </c:numCache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25935</c:v>
                </c:pt>
                <c:pt idx="1">
                  <c:v>8803</c:v>
                </c:pt>
                <c:pt idx="2">
                  <c:v>1356</c:v>
                </c:pt>
                <c:pt idx="3">
                  <c:v>6906</c:v>
                </c:pt>
                <c:pt idx="4">
                  <c:v>2974</c:v>
                </c:pt>
                <c:pt idx="5">
                  <c:v>1648</c:v>
                </c:pt>
                <c:pt idx="6">
                  <c:v>1723</c:v>
                </c:pt>
                <c:pt idx="7">
                  <c:v>3138</c:v>
                </c:pt>
                <c:pt idx="8">
                  <c:v>628</c:v>
                </c:pt>
                <c:pt idx="9">
                  <c:v>811</c:v>
                </c:pt>
              </c:numCache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'6-GRAFİK 1'!$E$4:$E$13</c:f>
              <c:numCache>
                <c:formatCode>General</c:formatCode>
                <c:ptCount val="10"/>
                <c:pt idx="0">
                  <c:v>21239</c:v>
                </c:pt>
                <c:pt idx="1">
                  <c:v>4110</c:v>
                </c:pt>
                <c:pt idx="2">
                  <c:v>2049</c:v>
                </c:pt>
                <c:pt idx="3">
                  <c:v>1968</c:v>
                </c:pt>
                <c:pt idx="4">
                  <c:v>1711</c:v>
                </c:pt>
                <c:pt idx="5">
                  <c:v>1628</c:v>
                </c:pt>
                <c:pt idx="6">
                  <c:v>1397</c:v>
                </c:pt>
                <c:pt idx="7">
                  <c:v>1208</c:v>
                </c:pt>
                <c:pt idx="8">
                  <c:v>878</c:v>
                </c:pt>
                <c:pt idx="9">
                  <c:v>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92832"/>
        <c:axId val="123194368"/>
      </c:barChart>
      <c:catAx>
        <c:axId val="1231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1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9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19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744280252636"/>
          <c:y val="0.12707201655041739"/>
          <c:w val="0.96118829324416633"/>
          <c:h val="0.24493592997007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İZMİR'E GELEN YABANCILAR
OCAK-MART 2012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22394409061976"/>
          <c:y val="0.18466914663846995"/>
          <c:w val="0.72602820663461254"/>
          <c:h val="0.6916382190138922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0.13504734165619658"/>
                  <c:y val="8.5269610523400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479304584462622E-2"/>
                  <c:y val="7.0517185166035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8278752288203185E-2"/>
                  <c:y val="0.108234673219114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6714196257154031E-2"/>
                  <c:y val="7.9087546572185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695243835934959E-2"/>
                  <c:y val="0.105497004320439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2509987753054652E-2"/>
                  <c:y val="4.674934691413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2950301789567428E-2"/>
                  <c:y val="-2.82174371663728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1447928220545571E-2"/>
                  <c:y val="9.52049272039439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2835673621062668E-2"/>
                  <c:y val="-5.3644463972551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7.8136909725644941E-3"/>
                  <c:y val="-1.3035228835571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7.4294616932074939E-2"/>
                  <c:y val="8.19859198078587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21239</c:v>
                </c:pt>
                <c:pt idx="1">
                  <c:v>4110</c:v>
                </c:pt>
                <c:pt idx="2">
                  <c:v>2049</c:v>
                </c:pt>
                <c:pt idx="3">
                  <c:v>1968</c:v>
                </c:pt>
                <c:pt idx="4">
                  <c:v>1711</c:v>
                </c:pt>
                <c:pt idx="5">
                  <c:v>1628</c:v>
                </c:pt>
                <c:pt idx="6">
                  <c:v>1397</c:v>
                </c:pt>
                <c:pt idx="7">
                  <c:v>1208</c:v>
                </c:pt>
                <c:pt idx="8">
                  <c:v>878</c:v>
                </c:pt>
                <c:pt idx="9">
                  <c:v>602</c:v>
                </c:pt>
                <c:pt idx="10">
                  <c:v>5520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85725</xdr:rowOff>
    </xdr:from>
    <xdr:to>
      <xdr:col>25</xdr:col>
      <xdr:colOff>590550</xdr:colOff>
      <xdr:row>31</xdr:row>
      <xdr:rowOff>28575</xdr:rowOff>
    </xdr:to>
    <xdr:graphicFrame macro="">
      <xdr:nvGraphicFramePr>
        <xdr:cNvPr id="219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11</xdr:col>
      <xdr:colOff>38100</xdr:colOff>
      <xdr:row>32</xdr:row>
      <xdr:rowOff>9525</xdr:rowOff>
    </xdr:to>
    <xdr:graphicFrame macro="">
      <xdr:nvGraphicFramePr>
        <xdr:cNvPr id="1355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32</xdr:row>
      <xdr:rowOff>28575</xdr:rowOff>
    </xdr:from>
    <xdr:to>
      <xdr:col>11</xdr:col>
      <xdr:colOff>47625</xdr:colOff>
      <xdr:row>65</xdr:row>
      <xdr:rowOff>133350</xdr:rowOff>
    </xdr:to>
    <xdr:graphicFrame macro="">
      <xdr:nvGraphicFramePr>
        <xdr:cNvPr id="1356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/>
  </sheetViews>
  <sheetFormatPr defaultRowHeight="12.75" x14ac:dyDescent="0.2"/>
  <cols>
    <col min="1" max="1" width="9.140625" style="70"/>
    <col min="2" max="2" width="17.28515625" style="70" customWidth="1"/>
    <col min="3" max="3" width="14.140625" style="70" customWidth="1"/>
    <col min="4" max="4" width="12.7109375" style="70" customWidth="1"/>
    <col min="5" max="5" width="14.140625" style="70" customWidth="1"/>
    <col min="6" max="6" width="13" style="70" customWidth="1"/>
    <col min="7" max="7" width="12.7109375" style="70" customWidth="1"/>
    <col min="8" max="8" width="14" style="70" customWidth="1"/>
    <col min="9" max="9" width="12.28515625" style="70" customWidth="1"/>
    <col min="10" max="10" width="19.85546875" style="70" bestFit="1" customWidth="1"/>
    <col min="11" max="11" width="2.85546875" style="70" customWidth="1"/>
    <col min="12" max="12" width="19.140625" style="70" customWidth="1"/>
    <col min="13" max="13" width="16.42578125" style="70" customWidth="1"/>
    <col min="14" max="14" width="14.85546875" style="70" customWidth="1"/>
    <col min="15" max="15" width="12.140625" style="70" customWidth="1"/>
    <col min="16" max="16" width="11.42578125" style="70" customWidth="1"/>
    <col min="17" max="17" width="12.5703125" style="70" customWidth="1"/>
    <col min="18" max="18" width="13.28515625" style="70" customWidth="1"/>
    <col min="19" max="19" width="9.140625" style="70"/>
    <col min="20" max="20" width="20.42578125" style="70" customWidth="1"/>
    <col min="21" max="16384" width="9.140625" style="70"/>
  </cols>
  <sheetData>
    <row r="1" spans="2:20" ht="13.5" thickBot="1" x14ac:dyDescent="0.25"/>
    <row r="2" spans="2:20" ht="33" customHeight="1" x14ac:dyDescent="0.3">
      <c r="B2" s="154" t="s">
        <v>137</v>
      </c>
      <c r="C2" s="155"/>
      <c r="D2" s="155"/>
      <c r="E2" s="155"/>
      <c r="F2" s="155"/>
      <c r="G2" s="155"/>
      <c r="H2" s="155"/>
      <c r="I2" s="156"/>
      <c r="J2" s="6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 x14ac:dyDescent="0.25">
      <c r="B3" s="62"/>
      <c r="C3" s="9"/>
      <c r="D3" s="9"/>
      <c r="E3" s="9"/>
      <c r="F3" s="9"/>
      <c r="G3" s="9"/>
      <c r="H3" s="9"/>
      <c r="I3" s="63"/>
      <c r="J3" s="6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95" customHeight="1" thickBot="1" x14ac:dyDescent="0.3">
      <c r="B4" s="64"/>
      <c r="C4" s="10"/>
      <c r="D4" s="10"/>
      <c r="E4" s="10"/>
      <c r="F4" s="10"/>
      <c r="G4" s="10"/>
      <c r="H4" s="10"/>
      <c r="I4" s="65"/>
      <c r="J4" s="6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95" customHeight="1" x14ac:dyDescent="0.3">
      <c r="B5" s="154" t="s">
        <v>138</v>
      </c>
      <c r="C5" s="155"/>
      <c r="D5" s="155"/>
      <c r="E5" s="155"/>
      <c r="F5" s="155"/>
      <c r="G5" s="155"/>
      <c r="H5" s="155"/>
      <c r="I5" s="156"/>
      <c r="J5" s="62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95" customHeight="1" thickBot="1" x14ac:dyDescent="0.35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5">
        <v>2012</v>
      </c>
      <c r="I6" s="82" t="s">
        <v>101</v>
      </c>
      <c r="J6" s="14"/>
      <c r="L6" s="72"/>
      <c r="M6" s="73"/>
      <c r="N6" s="73"/>
      <c r="O6" s="71"/>
      <c r="P6" s="73"/>
      <c r="Q6" s="71"/>
      <c r="R6" s="73"/>
      <c r="S6" s="71"/>
      <c r="T6" s="73"/>
    </row>
    <row r="7" spans="2:20" ht="24.95" customHeight="1" x14ac:dyDescent="0.3">
      <c r="B7" s="83" t="s">
        <v>102</v>
      </c>
      <c r="C7" s="116">
        <v>16401</v>
      </c>
      <c r="D7" s="117">
        <v>21955</v>
      </c>
      <c r="E7" s="74">
        <v>33.863788793366254</v>
      </c>
      <c r="F7" s="119">
        <v>33303</v>
      </c>
      <c r="G7" s="85">
        <v>51.687542700979286</v>
      </c>
      <c r="H7" s="118">
        <v>34280</v>
      </c>
      <c r="I7" s="84">
        <v>2.9336696393718285</v>
      </c>
      <c r="J7" s="14"/>
      <c r="L7" s="127"/>
      <c r="M7" s="74"/>
      <c r="N7" s="74"/>
      <c r="O7" s="74"/>
      <c r="P7" s="75"/>
      <c r="Q7" s="74"/>
      <c r="R7" s="76"/>
      <c r="S7" s="74"/>
      <c r="T7" s="73"/>
    </row>
    <row r="8" spans="2:20" ht="24.95" customHeight="1" thickBot="1" x14ac:dyDescent="0.35">
      <c r="B8" s="83" t="s">
        <v>103</v>
      </c>
      <c r="C8" s="116">
        <v>13810</v>
      </c>
      <c r="D8" s="116">
        <v>10265</v>
      </c>
      <c r="E8" s="109">
        <v>-25.669804489500365</v>
      </c>
      <c r="F8" s="117">
        <v>30326</v>
      </c>
      <c r="G8" s="74">
        <v>195.43107647345349</v>
      </c>
      <c r="H8" s="116">
        <v>8030</v>
      </c>
      <c r="I8" s="84">
        <v>-73.521071028160648</v>
      </c>
      <c r="J8" s="14"/>
      <c r="L8" s="104"/>
      <c r="M8" s="74"/>
      <c r="N8" s="74"/>
      <c r="O8" s="74"/>
      <c r="P8" s="73"/>
      <c r="Q8" s="74"/>
      <c r="R8" s="75"/>
      <c r="S8" s="74"/>
      <c r="T8" s="73"/>
    </row>
    <row r="9" spans="2:20" ht="24.95" customHeight="1" x14ac:dyDescent="0.3">
      <c r="B9" s="83" t="s">
        <v>94</v>
      </c>
      <c r="C9" s="118">
        <v>30211</v>
      </c>
      <c r="D9" s="118">
        <v>32220</v>
      </c>
      <c r="E9" s="74">
        <v>6.6498957333421611</v>
      </c>
      <c r="F9" s="118">
        <v>63629</v>
      </c>
      <c r="G9" s="85">
        <v>97.482929857231525</v>
      </c>
      <c r="H9" s="118">
        <v>42310</v>
      </c>
      <c r="I9" s="86">
        <v>-33.505162740259948</v>
      </c>
      <c r="J9" s="14"/>
      <c r="M9" s="130"/>
      <c r="N9" s="74"/>
      <c r="O9" s="74"/>
      <c r="P9" s="73"/>
      <c r="Q9" s="74"/>
      <c r="R9" s="73"/>
      <c r="S9" s="74"/>
      <c r="T9" s="73"/>
    </row>
    <row r="10" spans="2:20" ht="24.95" customHeight="1" x14ac:dyDescent="0.3">
      <c r="B10" s="83"/>
      <c r="C10" s="73"/>
      <c r="D10" s="73"/>
      <c r="E10" s="73"/>
      <c r="F10" s="73"/>
      <c r="G10" s="73"/>
      <c r="H10" s="73"/>
      <c r="I10" s="87"/>
      <c r="J10" s="14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95" customHeight="1" x14ac:dyDescent="0.3">
      <c r="B11" s="151" t="s">
        <v>140</v>
      </c>
      <c r="C11" s="152"/>
      <c r="D11" s="152"/>
      <c r="E11" s="152"/>
      <c r="F11" s="152"/>
      <c r="G11" s="152"/>
      <c r="H11" s="152"/>
      <c r="I11" s="153"/>
      <c r="J11" s="62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95" customHeight="1" x14ac:dyDescent="0.3">
      <c r="B12" s="151" t="s">
        <v>141</v>
      </c>
      <c r="C12" s="152"/>
      <c r="D12" s="152"/>
      <c r="E12" s="152"/>
      <c r="F12" s="152"/>
      <c r="G12" s="152"/>
      <c r="H12" s="152"/>
      <c r="I12" s="153"/>
      <c r="J12" s="62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95" customHeight="1" x14ac:dyDescent="0.3">
      <c r="B13" s="151" t="s">
        <v>142</v>
      </c>
      <c r="C13" s="152"/>
      <c r="D13" s="152"/>
      <c r="E13" s="152"/>
      <c r="F13" s="152"/>
      <c r="G13" s="152"/>
      <c r="H13" s="152"/>
      <c r="I13" s="153"/>
      <c r="J13" s="62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95" customHeight="1" x14ac:dyDescent="0.3">
      <c r="B14" s="14"/>
      <c r="C14" s="15"/>
      <c r="D14" s="15"/>
      <c r="E14" s="15"/>
      <c r="F14" s="15"/>
      <c r="G14" s="15"/>
      <c r="H14" s="15"/>
      <c r="I14" s="13"/>
      <c r="J14" s="14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 x14ac:dyDescent="0.3">
      <c r="B15" s="147" t="s">
        <v>143</v>
      </c>
      <c r="C15" s="148"/>
      <c r="D15" s="148"/>
      <c r="E15" s="148"/>
      <c r="F15" s="148"/>
      <c r="G15" s="148"/>
      <c r="H15" s="148"/>
      <c r="I15" s="149"/>
      <c r="J15" s="69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2:20" ht="24.95" customHeight="1" thickBot="1" x14ac:dyDescent="0.35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2"/>
      <c r="I16" s="90"/>
      <c r="J16" s="14"/>
      <c r="L16" s="73"/>
      <c r="M16" s="73"/>
      <c r="N16" s="73"/>
      <c r="O16" s="71"/>
      <c r="P16" s="73"/>
      <c r="Q16" s="71"/>
      <c r="R16" s="73"/>
      <c r="S16" s="71"/>
      <c r="T16" s="73"/>
    </row>
    <row r="17" spans="2:20" ht="24.95" customHeight="1" x14ac:dyDescent="0.3">
      <c r="B17" s="83" t="s">
        <v>0</v>
      </c>
      <c r="C17" s="73">
        <v>32546</v>
      </c>
      <c r="D17" s="73">
        <v>54931</v>
      </c>
      <c r="E17" s="116">
        <v>44249</v>
      </c>
      <c r="F17" s="74">
        <v>68.779573526700673</v>
      </c>
      <c r="G17" s="74">
        <v>-19.44621434162859</v>
      </c>
      <c r="H17" s="72"/>
      <c r="I17" s="87"/>
      <c r="J17" s="14"/>
      <c r="L17" s="74"/>
      <c r="M17" s="73"/>
      <c r="N17" s="74"/>
      <c r="O17" s="73"/>
      <c r="P17" s="74"/>
      <c r="Q17" s="73"/>
    </row>
    <row r="18" spans="2:20" ht="24.95" customHeight="1" x14ac:dyDescent="0.3">
      <c r="B18" s="83" t="s">
        <v>9</v>
      </c>
      <c r="C18" s="73">
        <v>3913</v>
      </c>
      <c r="D18" s="73">
        <v>15764</v>
      </c>
      <c r="E18" s="116">
        <v>7735</v>
      </c>
      <c r="F18" s="74">
        <v>302.86225402504471</v>
      </c>
      <c r="G18" s="74">
        <v>-50.932504440497333</v>
      </c>
      <c r="H18" s="72"/>
      <c r="I18" s="90"/>
      <c r="J18" s="11"/>
      <c r="L18" s="74"/>
      <c r="M18" s="73"/>
      <c r="N18" s="74"/>
      <c r="O18" s="73"/>
      <c r="P18" s="74"/>
      <c r="Q18" s="73"/>
    </row>
    <row r="19" spans="2:20" ht="24.95" customHeight="1" x14ac:dyDescent="0.3">
      <c r="B19" s="83" t="s">
        <v>12</v>
      </c>
      <c r="C19" s="73">
        <v>4224</v>
      </c>
      <c r="D19" s="73">
        <v>13510</v>
      </c>
      <c r="E19" s="116">
        <v>3941</v>
      </c>
      <c r="F19" s="74">
        <v>219.83901515151516</v>
      </c>
      <c r="G19" s="74">
        <v>-70.829015544041454</v>
      </c>
      <c r="H19" s="72"/>
      <c r="I19" s="90"/>
      <c r="J19" s="11"/>
      <c r="L19" s="73"/>
      <c r="M19" s="73"/>
      <c r="N19" s="73"/>
      <c r="O19" s="73"/>
      <c r="P19" s="73"/>
      <c r="Q19" s="73"/>
    </row>
    <row r="20" spans="2:20" ht="24.95" customHeight="1" x14ac:dyDescent="0.3">
      <c r="B20" s="91" t="s">
        <v>1</v>
      </c>
      <c r="C20" s="75">
        <v>4631</v>
      </c>
      <c r="D20" s="75">
        <v>5298</v>
      </c>
      <c r="E20" s="117">
        <v>3224</v>
      </c>
      <c r="F20" s="74">
        <v>14.402936730727705</v>
      </c>
      <c r="G20" s="74">
        <v>-39.146847867119668</v>
      </c>
      <c r="H20" s="72"/>
      <c r="I20" s="87"/>
      <c r="J20" s="14"/>
      <c r="L20" s="105"/>
      <c r="M20" s="105"/>
      <c r="N20" s="105"/>
      <c r="O20" s="105"/>
      <c r="P20" s="105"/>
      <c r="Q20" s="105"/>
    </row>
    <row r="21" spans="2:20" ht="24.95" customHeight="1" x14ac:dyDescent="0.25">
      <c r="B21" s="11"/>
      <c r="C21" s="16"/>
      <c r="D21" s="16"/>
      <c r="E21" s="16"/>
      <c r="F21" s="16"/>
      <c r="G21" s="16"/>
      <c r="H21" s="16"/>
      <c r="I21" s="17"/>
      <c r="J21" s="11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95" customHeight="1" thickBot="1" x14ac:dyDescent="0.35">
      <c r="B22" s="67"/>
      <c r="C22" s="12"/>
      <c r="D22" s="12"/>
      <c r="E22" s="12"/>
      <c r="F22" s="12"/>
      <c r="G22" s="12"/>
      <c r="H22" s="12"/>
      <c r="I22" s="68"/>
      <c r="J22" s="14"/>
      <c r="L22" s="146"/>
      <c r="M22" s="150"/>
      <c r="N22" s="150"/>
      <c r="O22" s="150"/>
      <c r="P22" s="150"/>
      <c r="Q22" s="150"/>
      <c r="R22" s="150"/>
      <c r="S22" s="150"/>
      <c r="T22" s="150"/>
    </row>
    <row r="23" spans="2:20" ht="24.95" customHeight="1" x14ac:dyDescent="0.3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3"/>
      <c r="N23" s="73"/>
      <c r="O23" s="77"/>
      <c r="P23" s="73"/>
      <c r="Q23" s="73"/>
      <c r="R23" s="77"/>
      <c r="S23" s="73"/>
      <c r="T23" s="73"/>
    </row>
    <row r="24" spans="2:20" ht="24.95" customHeight="1" x14ac:dyDescent="0.3">
      <c r="B24" s="9"/>
      <c r="C24" s="9"/>
      <c r="D24" s="9"/>
      <c r="E24" s="9"/>
      <c r="F24" s="9"/>
      <c r="G24" s="9"/>
      <c r="H24" s="9"/>
      <c r="I24" s="9"/>
      <c r="J24" s="15"/>
      <c r="L24" s="15"/>
      <c r="M24" s="73"/>
      <c r="N24" s="73"/>
      <c r="O24" s="73"/>
      <c r="P24" s="74"/>
      <c r="Q24" s="74"/>
      <c r="R24" s="77"/>
      <c r="S24" s="73"/>
      <c r="T24" s="73"/>
    </row>
    <row r="25" spans="2:20" ht="24.95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3"/>
      <c r="N25" s="73"/>
      <c r="O25" s="73"/>
      <c r="P25" s="74"/>
      <c r="Q25" s="74"/>
      <c r="R25" s="77"/>
      <c r="S25" s="77"/>
      <c r="T25" s="77"/>
    </row>
    <row r="26" spans="2:20" ht="24.95" customHeight="1" x14ac:dyDescent="0.3">
      <c r="B26" s="9"/>
      <c r="C26" s="9"/>
      <c r="D26" s="9"/>
      <c r="E26" s="9"/>
      <c r="F26" s="9"/>
      <c r="G26" s="9"/>
      <c r="H26" s="9"/>
      <c r="I26" s="9"/>
      <c r="J26" s="15"/>
      <c r="L26" s="73"/>
      <c r="M26" s="73"/>
      <c r="N26" s="73"/>
      <c r="O26" s="73"/>
      <c r="P26" s="74"/>
      <c r="Q26" s="74"/>
      <c r="R26" s="77"/>
      <c r="S26" s="77"/>
      <c r="T26" s="77"/>
    </row>
    <row r="27" spans="2:20" ht="24.95" customHeight="1" x14ac:dyDescent="0.3">
      <c r="I27" s="77"/>
      <c r="J27" s="15"/>
      <c r="L27" s="73"/>
      <c r="M27" s="73"/>
      <c r="N27" s="73"/>
      <c r="O27" s="73"/>
      <c r="P27" s="73"/>
      <c r="Q27" s="73"/>
      <c r="R27" s="73"/>
      <c r="S27" s="73"/>
      <c r="T27" s="73"/>
    </row>
    <row r="28" spans="2:20" ht="24.95" customHeight="1" x14ac:dyDescent="0.3">
      <c r="I28" s="77"/>
      <c r="J28" s="15"/>
      <c r="L28" s="73"/>
      <c r="M28" s="73"/>
      <c r="N28" s="73"/>
      <c r="O28" s="73"/>
      <c r="P28" s="73"/>
      <c r="Q28" s="73"/>
      <c r="R28" s="73"/>
      <c r="S28" s="73"/>
      <c r="T28" s="73"/>
    </row>
    <row r="29" spans="2:20" ht="24.95" customHeight="1" x14ac:dyDescent="0.3">
      <c r="I29" s="77"/>
      <c r="J29" s="15"/>
      <c r="L29" s="73"/>
      <c r="M29" s="73"/>
      <c r="N29" s="73"/>
      <c r="O29" s="73"/>
      <c r="P29" s="73"/>
      <c r="Q29" s="73"/>
      <c r="R29" s="73"/>
      <c r="S29" s="73"/>
      <c r="T29" s="73"/>
    </row>
    <row r="30" spans="2:20" ht="24.95" customHeight="1" x14ac:dyDescent="0.3">
      <c r="I30" s="77"/>
      <c r="J30" s="15"/>
      <c r="L30" s="73"/>
      <c r="M30" s="73"/>
      <c r="N30" s="73"/>
      <c r="O30" s="73"/>
      <c r="P30" s="73"/>
      <c r="Q30" s="73"/>
      <c r="R30" s="73"/>
      <c r="S30" s="73"/>
      <c r="T30" s="73"/>
    </row>
    <row r="31" spans="2:20" ht="24.95" customHeight="1" x14ac:dyDescent="0.3">
      <c r="I31" s="77"/>
      <c r="J31" s="9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95" customHeight="1" x14ac:dyDescent="0.3">
      <c r="I32" s="77"/>
      <c r="J32" s="15"/>
      <c r="L32" s="73"/>
      <c r="M32" s="73"/>
      <c r="N32" s="73"/>
      <c r="O32" s="71"/>
      <c r="P32" s="71"/>
      <c r="Q32" s="71"/>
      <c r="R32" s="73"/>
      <c r="S32" s="73"/>
      <c r="T32" s="73"/>
    </row>
    <row r="33" spans="9:20" ht="24.95" customHeight="1" x14ac:dyDescent="0.3">
      <c r="I33" s="77"/>
      <c r="J33" s="15"/>
      <c r="L33" s="73"/>
      <c r="M33" s="73"/>
      <c r="N33" s="73"/>
      <c r="O33" s="73"/>
      <c r="P33" s="73"/>
      <c r="Q33" s="73"/>
      <c r="R33" s="73"/>
      <c r="S33" s="73"/>
      <c r="T33" s="73"/>
    </row>
    <row r="34" spans="9:20" ht="24.95" customHeight="1" x14ac:dyDescent="0.3">
      <c r="J34" s="15"/>
      <c r="L34" s="73"/>
      <c r="M34" s="73"/>
      <c r="N34" s="73"/>
      <c r="O34" s="73"/>
      <c r="P34" s="73"/>
      <c r="Q34" s="73"/>
      <c r="R34" s="73"/>
      <c r="S34" s="73"/>
      <c r="T34" s="73"/>
    </row>
    <row r="35" spans="9:20" ht="24.95" customHeight="1" x14ac:dyDescent="0.3">
      <c r="J35" s="9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9:20" ht="24.95" customHeight="1" x14ac:dyDescent="0.3">
      <c r="J36" s="15"/>
      <c r="L36" s="73"/>
      <c r="M36" s="73"/>
      <c r="N36" s="73"/>
      <c r="O36" s="73"/>
      <c r="P36" s="73"/>
      <c r="Q36" s="73"/>
      <c r="R36" s="73"/>
      <c r="S36" s="73"/>
      <c r="T36" s="73"/>
    </row>
    <row r="37" spans="9:20" ht="24.95" customHeight="1" x14ac:dyDescent="0.3">
      <c r="J37" s="9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9:20" ht="24.95" customHeight="1" x14ac:dyDescent="0.2"/>
    <row r="39" spans="9:20" ht="24.95" customHeight="1" x14ac:dyDescent="0.2"/>
  </sheetData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6"/>
  <sheetViews>
    <sheetView workbookViewId="0"/>
  </sheetViews>
  <sheetFormatPr defaultRowHeight="11.25" x14ac:dyDescent="0.2"/>
  <cols>
    <col min="1" max="1" width="9.140625" style="25"/>
    <col min="2" max="2" width="29.7109375" style="1" bestFit="1" customWidth="1"/>
    <col min="3" max="3" width="6" style="139" bestFit="1" customWidth="1"/>
    <col min="4" max="4" width="6.28515625" style="139" bestFit="1" customWidth="1"/>
    <col min="5" max="5" width="5.5703125" style="25" bestFit="1" customWidth="1"/>
    <col min="6" max="6" width="6" style="25" bestFit="1" customWidth="1"/>
    <col min="7" max="7" width="6.28515625" style="25" bestFit="1" customWidth="1"/>
    <col min="8" max="8" width="8.42578125" style="25" bestFit="1" customWidth="1"/>
    <col min="9" max="9" width="7.7109375" style="25" bestFit="1" customWidth="1"/>
    <col min="10" max="10" width="8.85546875" style="25" bestFit="1" customWidth="1"/>
    <col min="11" max="11" width="6.140625" style="25" bestFit="1" customWidth="1"/>
    <col min="12" max="12" width="5" style="25" bestFit="1" customWidth="1"/>
    <col min="13" max="13" width="6.28515625" style="25" bestFit="1" customWidth="1"/>
    <col min="14" max="14" width="7.140625" style="25" bestFit="1" customWidth="1"/>
    <col min="15" max="15" width="7.85546875" style="25" bestFit="1" customWidth="1"/>
    <col min="16" max="16384" width="9.140625" style="25"/>
  </cols>
  <sheetData>
    <row r="3" spans="2:15" ht="12" thickBot="1" x14ac:dyDescent="0.25"/>
    <row r="4" spans="2:15" ht="18" customHeight="1" thickBot="1" x14ac:dyDescent="0.3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 x14ac:dyDescent="0.25">
      <c r="B5" s="8" t="s">
        <v>95</v>
      </c>
      <c r="C5" s="140" t="s">
        <v>97</v>
      </c>
      <c r="D5" s="140" t="s">
        <v>104</v>
      </c>
      <c r="E5" s="140" t="s">
        <v>105</v>
      </c>
      <c r="F5" s="140" t="s">
        <v>106</v>
      </c>
      <c r="G5" s="140" t="s">
        <v>107</v>
      </c>
      <c r="H5" s="140" t="s">
        <v>108</v>
      </c>
      <c r="I5" s="140" t="s">
        <v>109</v>
      </c>
      <c r="J5" s="140" t="s">
        <v>110</v>
      </c>
      <c r="K5" s="140" t="s">
        <v>111</v>
      </c>
      <c r="L5" s="140" t="s">
        <v>112</v>
      </c>
      <c r="M5" s="140" t="s">
        <v>113</v>
      </c>
      <c r="N5" s="140" t="s">
        <v>114</v>
      </c>
      <c r="O5" s="8" t="s">
        <v>94</v>
      </c>
    </row>
    <row r="6" spans="2:15" x14ac:dyDescent="0.2">
      <c r="B6" s="18" t="s">
        <v>3</v>
      </c>
      <c r="C6" s="141">
        <v>655</v>
      </c>
      <c r="D6" s="141">
        <v>516</v>
      </c>
      <c r="E6" s="111">
        <v>1208</v>
      </c>
      <c r="F6" s="111"/>
      <c r="G6" s="111"/>
      <c r="H6" s="111"/>
      <c r="I6" s="111"/>
      <c r="J6" s="111"/>
      <c r="K6" s="111"/>
      <c r="L6" s="111"/>
      <c r="M6" s="111"/>
      <c r="N6" s="111"/>
      <c r="O6" s="111">
        <v>2379</v>
      </c>
    </row>
    <row r="7" spans="2:15" x14ac:dyDescent="0.2">
      <c r="B7" s="19" t="s">
        <v>0</v>
      </c>
      <c r="C7" s="124">
        <v>8297</v>
      </c>
      <c r="D7" s="124">
        <v>14713</v>
      </c>
      <c r="E7" s="112">
        <v>21239</v>
      </c>
      <c r="F7" s="112"/>
      <c r="G7" s="112"/>
      <c r="H7" s="112"/>
      <c r="I7" s="112"/>
      <c r="J7" s="112"/>
      <c r="K7" s="112"/>
      <c r="L7" s="112"/>
      <c r="M7" s="112"/>
      <c r="N7" s="112"/>
      <c r="O7" s="112">
        <v>44249</v>
      </c>
    </row>
    <row r="8" spans="2:15" x14ac:dyDescent="0.2">
      <c r="B8" s="19" t="s">
        <v>86</v>
      </c>
      <c r="C8" s="124">
        <v>59</v>
      </c>
      <c r="D8" s="124">
        <v>37</v>
      </c>
      <c r="E8" s="112">
        <v>26</v>
      </c>
      <c r="F8" s="112"/>
      <c r="G8" s="112"/>
      <c r="H8" s="112"/>
      <c r="I8" s="112"/>
      <c r="J8" s="112"/>
      <c r="K8" s="112"/>
      <c r="L8" s="112"/>
      <c r="M8" s="112"/>
      <c r="N8" s="112"/>
      <c r="O8" s="112">
        <v>122</v>
      </c>
    </row>
    <row r="9" spans="2:15" x14ac:dyDescent="0.2">
      <c r="B9" s="19" t="s">
        <v>50</v>
      </c>
      <c r="C9" s="124">
        <v>39</v>
      </c>
      <c r="D9" s="124">
        <v>21</v>
      </c>
      <c r="E9" s="112">
        <v>24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84</v>
      </c>
    </row>
    <row r="10" spans="2:15" x14ac:dyDescent="0.2">
      <c r="B10" s="19" t="s">
        <v>27</v>
      </c>
      <c r="C10" s="124">
        <v>63</v>
      </c>
      <c r="D10" s="124">
        <v>28</v>
      </c>
      <c r="E10" s="112">
        <v>75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>
        <v>166</v>
      </c>
    </row>
    <row r="11" spans="2:15" x14ac:dyDescent="0.2">
      <c r="B11" s="19" t="s">
        <v>8</v>
      </c>
      <c r="C11" s="124">
        <v>618</v>
      </c>
      <c r="D11" s="124">
        <v>1289</v>
      </c>
      <c r="E11" s="112">
        <v>2049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>
        <v>3956</v>
      </c>
    </row>
    <row r="12" spans="2:15" x14ac:dyDescent="0.2">
      <c r="B12" s="20" t="s">
        <v>33</v>
      </c>
      <c r="C12" s="122">
        <v>27</v>
      </c>
      <c r="D12" s="122">
        <v>11</v>
      </c>
      <c r="E12" s="112">
        <v>23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>
        <v>61</v>
      </c>
    </row>
    <row r="13" spans="2:15" x14ac:dyDescent="0.2">
      <c r="B13" s="20" t="s">
        <v>65</v>
      </c>
      <c r="C13" s="122">
        <v>0</v>
      </c>
      <c r="D13" s="122">
        <v>0</v>
      </c>
      <c r="E13" s="112">
        <v>4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>
        <v>4</v>
      </c>
    </row>
    <row r="14" spans="2:15" x14ac:dyDescent="0.2">
      <c r="B14" s="19" t="s">
        <v>66</v>
      </c>
      <c r="C14" s="124">
        <v>0</v>
      </c>
      <c r="D14" s="124">
        <v>0</v>
      </c>
      <c r="E14" s="112">
        <v>0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>
        <v>0</v>
      </c>
    </row>
    <row r="15" spans="2:15" x14ac:dyDescent="0.2">
      <c r="B15" s="19" t="s">
        <v>77</v>
      </c>
      <c r="C15" s="124">
        <v>0</v>
      </c>
      <c r="D15" s="124">
        <v>1</v>
      </c>
      <c r="E15" s="112">
        <v>1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>
        <v>2</v>
      </c>
    </row>
    <row r="16" spans="2:15" x14ac:dyDescent="0.2">
      <c r="B16" s="20" t="s">
        <v>34</v>
      </c>
      <c r="C16" s="122">
        <v>8</v>
      </c>
      <c r="D16" s="122">
        <v>12</v>
      </c>
      <c r="E16" s="112">
        <v>7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>
        <v>27</v>
      </c>
    </row>
    <row r="17" spans="2:15" x14ac:dyDescent="0.2">
      <c r="B17" s="19" t="s">
        <v>20</v>
      </c>
      <c r="C17" s="124">
        <v>258</v>
      </c>
      <c r="D17" s="124">
        <v>323</v>
      </c>
      <c r="E17" s="112">
        <v>590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>
        <v>1171</v>
      </c>
    </row>
    <row r="18" spans="2:15" x14ac:dyDescent="0.2">
      <c r="B18" s="19" t="s">
        <v>45</v>
      </c>
      <c r="C18" s="124">
        <v>10</v>
      </c>
      <c r="D18" s="124">
        <v>12</v>
      </c>
      <c r="E18" s="112">
        <v>19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>
        <v>41</v>
      </c>
    </row>
    <row r="19" spans="2:15" x14ac:dyDescent="0.2">
      <c r="B19" s="19" t="s">
        <v>87</v>
      </c>
      <c r="C19" s="124">
        <v>60</v>
      </c>
      <c r="D19" s="124">
        <v>26</v>
      </c>
      <c r="E19" s="112">
        <v>51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>
        <v>137</v>
      </c>
    </row>
    <row r="20" spans="2:15" x14ac:dyDescent="0.2">
      <c r="B20" s="19" t="s">
        <v>51</v>
      </c>
      <c r="C20" s="124">
        <v>127</v>
      </c>
      <c r="D20" s="124">
        <v>114</v>
      </c>
      <c r="E20" s="112">
        <v>105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>
        <v>346</v>
      </c>
    </row>
    <row r="21" spans="2:15" x14ac:dyDescent="0.2">
      <c r="B21" s="19" t="s">
        <v>59</v>
      </c>
      <c r="C21" s="124">
        <v>1</v>
      </c>
      <c r="D21" s="124">
        <v>2</v>
      </c>
      <c r="E21" s="112">
        <v>4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>
        <v>7</v>
      </c>
    </row>
    <row r="22" spans="2:15" x14ac:dyDescent="0.2">
      <c r="B22" s="19" t="s">
        <v>2</v>
      </c>
      <c r="C22" s="124">
        <v>50</v>
      </c>
      <c r="D22" s="124">
        <v>43</v>
      </c>
      <c r="E22" s="112">
        <v>41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>
        <v>134</v>
      </c>
    </row>
    <row r="23" spans="2:15" x14ac:dyDescent="0.2">
      <c r="B23" s="20" t="s">
        <v>5</v>
      </c>
      <c r="C23" s="122">
        <v>9</v>
      </c>
      <c r="D23" s="122">
        <v>9</v>
      </c>
      <c r="E23" s="112">
        <v>55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>
        <v>73</v>
      </c>
    </row>
    <row r="24" spans="2:15" x14ac:dyDescent="0.2">
      <c r="B24" s="19" t="s">
        <v>23</v>
      </c>
      <c r="C24" s="124">
        <v>77</v>
      </c>
      <c r="D24" s="124">
        <v>96</v>
      </c>
      <c r="E24" s="112">
        <v>153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>
        <v>326</v>
      </c>
    </row>
    <row r="25" spans="2:15" x14ac:dyDescent="0.2">
      <c r="B25" s="19" t="s">
        <v>78</v>
      </c>
      <c r="C25" s="124">
        <v>1</v>
      </c>
      <c r="D25" s="124">
        <v>11</v>
      </c>
      <c r="E25" s="112">
        <v>5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>
        <v>17</v>
      </c>
    </row>
    <row r="26" spans="2:15" x14ac:dyDescent="0.2">
      <c r="B26" s="19" t="s">
        <v>35</v>
      </c>
      <c r="C26" s="124">
        <v>1</v>
      </c>
      <c r="D26" s="124">
        <v>1</v>
      </c>
      <c r="E26" s="112">
        <v>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>
        <v>3</v>
      </c>
    </row>
    <row r="27" spans="2:15" x14ac:dyDescent="0.2">
      <c r="B27" s="20" t="s">
        <v>54</v>
      </c>
      <c r="C27" s="122">
        <v>9</v>
      </c>
      <c r="D27" s="122">
        <v>20</v>
      </c>
      <c r="E27" s="112">
        <v>6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>
        <v>35</v>
      </c>
    </row>
    <row r="28" spans="2:15" x14ac:dyDescent="0.2">
      <c r="B28" s="19" t="s">
        <v>4</v>
      </c>
      <c r="C28" s="124">
        <v>7</v>
      </c>
      <c r="D28" s="124">
        <v>11</v>
      </c>
      <c r="E28" s="112">
        <v>14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>
        <v>32</v>
      </c>
    </row>
    <row r="29" spans="2:15" x14ac:dyDescent="0.2">
      <c r="B29" s="19" t="s">
        <v>79</v>
      </c>
      <c r="C29" s="124">
        <v>71</v>
      </c>
      <c r="D29" s="124">
        <v>42</v>
      </c>
      <c r="E29" s="112">
        <v>105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>
        <v>218</v>
      </c>
    </row>
    <row r="30" spans="2:15" x14ac:dyDescent="0.2">
      <c r="B30" s="19" t="s">
        <v>24</v>
      </c>
      <c r="C30" s="124">
        <v>14</v>
      </c>
      <c r="D30" s="124">
        <v>22</v>
      </c>
      <c r="E30" s="112">
        <v>29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>
        <v>65</v>
      </c>
    </row>
    <row r="31" spans="2:15" x14ac:dyDescent="0.2">
      <c r="B31" s="19" t="s">
        <v>9</v>
      </c>
      <c r="C31" s="124">
        <v>1074</v>
      </c>
      <c r="D31" s="124">
        <v>2551</v>
      </c>
      <c r="E31" s="112">
        <v>4110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>
        <v>7735</v>
      </c>
    </row>
    <row r="32" spans="2:15" x14ac:dyDescent="0.2">
      <c r="B32" s="19" t="s">
        <v>56</v>
      </c>
      <c r="C32" s="124">
        <v>8</v>
      </c>
      <c r="D32" s="124">
        <v>6</v>
      </c>
      <c r="E32" s="112">
        <v>15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>
        <v>29</v>
      </c>
    </row>
    <row r="33" spans="2:15" x14ac:dyDescent="0.2">
      <c r="B33" s="19" t="s">
        <v>30</v>
      </c>
      <c r="C33" s="124">
        <v>460</v>
      </c>
      <c r="D33" s="124">
        <v>278</v>
      </c>
      <c r="E33" s="112">
        <v>358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>
        <v>1096</v>
      </c>
    </row>
    <row r="34" spans="2:15" x14ac:dyDescent="0.2">
      <c r="B34" s="19" t="s">
        <v>64</v>
      </c>
      <c r="C34" s="124">
        <v>2</v>
      </c>
      <c r="D34" s="124">
        <v>4</v>
      </c>
      <c r="E34" s="112">
        <v>81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>
        <v>87</v>
      </c>
    </row>
    <row r="35" spans="2:15" x14ac:dyDescent="0.2">
      <c r="B35" s="19" t="s">
        <v>36</v>
      </c>
      <c r="C35" s="124">
        <v>23</v>
      </c>
      <c r="D35" s="124">
        <v>24</v>
      </c>
      <c r="E35" s="112">
        <v>16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>
        <v>63</v>
      </c>
    </row>
    <row r="36" spans="2:15" x14ac:dyDescent="0.2">
      <c r="B36" s="19" t="s">
        <v>46</v>
      </c>
      <c r="C36" s="124">
        <v>55</v>
      </c>
      <c r="D36" s="124">
        <v>59</v>
      </c>
      <c r="E36" s="112">
        <v>102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>
        <v>216</v>
      </c>
    </row>
    <row r="37" spans="2:15" x14ac:dyDescent="0.2">
      <c r="B37" s="19" t="s">
        <v>80</v>
      </c>
      <c r="C37" s="124">
        <v>27</v>
      </c>
      <c r="D37" s="124">
        <v>19</v>
      </c>
      <c r="E37" s="112">
        <v>17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>
        <v>63</v>
      </c>
    </row>
    <row r="38" spans="2:15" x14ac:dyDescent="0.2">
      <c r="B38" s="19" t="s">
        <v>21</v>
      </c>
      <c r="C38" s="124">
        <v>1152</v>
      </c>
      <c r="D38" s="124">
        <v>1528</v>
      </c>
      <c r="E38" s="112">
        <v>1397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>
        <v>4077</v>
      </c>
    </row>
    <row r="39" spans="2:15" x14ac:dyDescent="0.2">
      <c r="B39" s="19" t="s">
        <v>69</v>
      </c>
      <c r="C39" s="124">
        <v>0</v>
      </c>
      <c r="D39" s="124">
        <v>3</v>
      </c>
      <c r="E39" s="112">
        <v>7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>
        <v>10</v>
      </c>
    </row>
    <row r="40" spans="2:15" x14ac:dyDescent="0.2">
      <c r="B40" s="19" t="s">
        <v>1</v>
      </c>
      <c r="C40" s="124">
        <v>830</v>
      </c>
      <c r="D40" s="124">
        <v>766</v>
      </c>
      <c r="E40" s="112">
        <v>1628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>
        <v>3224</v>
      </c>
    </row>
    <row r="41" spans="2:15" x14ac:dyDescent="0.2">
      <c r="B41" s="19" t="s">
        <v>81</v>
      </c>
      <c r="C41" s="124">
        <v>21</v>
      </c>
      <c r="D41" s="124">
        <v>23</v>
      </c>
      <c r="E41" s="112">
        <v>439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>
        <v>483</v>
      </c>
    </row>
    <row r="42" spans="2:15" x14ac:dyDescent="0.2">
      <c r="B42" s="19" t="s">
        <v>10</v>
      </c>
      <c r="C42" s="124">
        <v>46</v>
      </c>
      <c r="D42" s="124">
        <v>44</v>
      </c>
      <c r="E42" s="112">
        <v>470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>
        <v>560</v>
      </c>
    </row>
    <row r="43" spans="2:15" x14ac:dyDescent="0.2">
      <c r="B43" s="19" t="s">
        <v>11</v>
      </c>
      <c r="C43" s="124">
        <v>123</v>
      </c>
      <c r="D43" s="124">
        <v>216</v>
      </c>
      <c r="E43" s="112">
        <v>602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941</v>
      </c>
    </row>
    <row r="44" spans="2:15" x14ac:dyDescent="0.2">
      <c r="B44" s="19" t="s">
        <v>75</v>
      </c>
      <c r="C44" s="124">
        <v>8</v>
      </c>
      <c r="D44" s="124">
        <v>4</v>
      </c>
      <c r="E44" s="112">
        <v>10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>
        <v>22</v>
      </c>
    </row>
    <row r="45" spans="2:15" x14ac:dyDescent="0.2">
      <c r="B45" s="19" t="s">
        <v>25</v>
      </c>
      <c r="C45" s="124">
        <v>123</v>
      </c>
      <c r="D45" s="124">
        <v>234</v>
      </c>
      <c r="E45" s="112">
        <v>201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>
        <v>558</v>
      </c>
    </row>
    <row r="46" spans="2:15" x14ac:dyDescent="0.2">
      <c r="B46" s="19" t="s">
        <v>16</v>
      </c>
      <c r="C46" s="124">
        <v>214</v>
      </c>
      <c r="D46" s="124">
        <v>327</v>
      </c>
      <c r="E46" s="112">
        <v>475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>
        <v>1016</v>
      </c>
    </row>
    <row r="47" spans="2:15" x14ac:dyDescent="0.2">
      <c r="B47" s="19" t="s">
        <v>12</v>
      </c>
      <c r="C47" s="124">
        <v>1132</v>
      </c>
      <c r="D47" s="124">
        <v>841</v>
      </c>
      <c r="E47" s="112">
        <v>1968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>
        <v>3941</v>
      </c>
    </row>
    <row r="48" spans="2:15" x14ac:dyDescent="0.2">
      <c r="B48" s="19" t="s">
        <v>17</v>
      </c>
      <c r="C48" s="124">
        <v>3</v>
      </c>
      <c r="D48" s="124">
        <v>0</v>
      </c>
      <c r="E48" s="112">
        <v>7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>
        <v>10</v>
      </c>
    </row>
    <row r="49" spans="2:15" x14ac:dyDescent="0.2">
      <c r="B49" s="19" t="s">
        <v>28</v>
      </c>
      <c r="C49" s="124">
        <v>23</v>
      </c>
      <c r="D49" s="124">
        <v>59</v>
      </c>
      <c r="E49" s="112">
        <v>159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>
        <v>241</v>
      </c>
    </row>
    <row r="50" spans="2:15" x14ac:dyDescent="0.2">
      <c r="B50" s="19" t="s">
        <v>74</v>
      </c>
      <c r="C50" s="124">
        <v>682</v>
      </c>
      <c r="D50" s="124">
        <v>1032</v>
      </c>
      <c r="E50" s="112">
        <v>878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>
        <v>2592</v>
      </c>
    </row>
    <row r="51" spans="2:15" x14ac:dyDescent="0.2">
      <c r="B51" s="19" t="s">
        <v>29</v>
      </c>
      <c r="C51" s="124">
        <v>78</v>
      </c>
      <c r="D51" s="124">
        <v>76</v>
      </c>
      <c r="E51" s="112">
        <v>246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>
        <v>400</v>
      </c>
    </row>
    <row r="52" spans="2:15" x14ac:dyDescent="0.2">
      <c r="B52" s="19" t="s">
        <v>98</v>
      </c>
      <c r="C52" s="124">
        <v>0</v>
      </c>
      <c r="D52" s="124">
        <v>19</v>
      </c>
      <c r="E52" s="112">
        <v>0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>
        <v>19</v>
      </c>
    </row>
    <row r="53" spans="2:15" x14ac:dyDescent="0.2">
      <c r="B53" s="19" t="s">
        <v>67</v>
      </c>
      <c r="C53" s="124">
        <v>0</v>
      </c>
      <c r="D53" s="124">
        <v>0</v>
      </c>
      <c r="E53" s="112">
        <v>0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>
        <v>0</v>
      </c>
    </row>
    <row r="54" spans="2:15" x14ac:dyDescent="0.2">
      <c r="B54" s="19" t="s">
        <v>37</v>
      </c>
      <c r="C54" s="124">
        <v>7</v>
      </c>
      <c r="D54" s="124">
        <v>4</v>
      </c>
      <c r="E54" s="112">
        <v>7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>
        <v>18</v>
      </c>
    </row>
    <row r="55" spans="2:15" x14ac:dyDescent="0.2">
      <c r="B55" s="19" t="s">
        <v>38</v>
      </c>
      <c r="C55" s="124">
        <v>3</v>
      </c>
      <c r="D55" s="124">
        <v>2</v>
      </c>
      <c r="E55" s="112">
        <v>3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>
        <v>8</v>
      </c>
    </row>
    <row r="56" spans="2:15" x14ac:dyDescent="0.2">
      <c r="B56" s="19" t="s">
        <v>88</v>
      </c>
      <c r="C56" s="124">
        <v>0</v>
      </c>
      <c r="D56" s="124">
        <v>5</v>
      </c>
      <c r="E56" s="112">
        <v>8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>
        <v>13</v>
      </c>
    </row>
    <row r="57" spans="2:15" x14ac:dyDescent="0.2">
      <c r="B57" s="19" t="s">
        <v>58</v>
      </c>
      <c r="C57" s="124">
        <v>17</v>
      </c>
      <c r="D57" s="124">
        <v>3</v>
      </c>
      <c r="E57" s="112">
        <v>1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>
        <v>21</v>
      </c>
    </row>
    <row r="58" spans="2:15" x14ac:dyDescent="0.2">
      <c r="B58" s="19" t="s">
        <v>68</v>
      </c>
      <c r="C58" s="124">
        <v>3</v>
      </c>
      <c r="D58" s="124">
        <v>0</v>
      </c>
      <c r="E58" s="112">
        <v>0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>
        <v>3</v>
      </c>
    </row>
    <row r="59" spans="2:15" x14ac:dyDescent="0.2">
      <c r="B59" s="19" t="s">
        <v>57</v>
      </c>
      <c r="C59" s="124">
        <v>19</v>
      </c>
      <c r="D59" s="124">
        <v>39</v>
      </c>
      <c r="E59" s="112">
        <v>6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>
        <v>64</v>
      </c>
    </row>
    <row r="60" spans="2:15" x14ac:dyDescent="0.2">
      <c r="B60" s="19" t="s">
        <v>60</v>
      </c>
      <c r="C60" s="124">
        <v>407</v>
      </c>
      <c r="D60" s="124">
        <v>171</v>
      </c>
      <c r="E60" s="112">
        <v>0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>
        <v>578</v>
      </c>
    </row>
    <row r="61" spans="2:15" x14ac:dyDescent="0.2">
      <c r="B61" s="19" t="s">
        <v>55</v>
      </c>
      <c r="C61" s="124">
        <v>7</v>
      </c>
      <c r="D61" s="124">
        <v>19</v>
      </c>
      <c r="E61" s="112">
        <v>35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>
        <v>61</v>
      </c>
    </row>
    <row r="62" spans="2:15" x14ac:dyDescent="0.2">
      <c r="B62" s="19" t="s">
        <v>70</v>
      </c>
      <c r="C62" s="124">
        <v>34</v>
      </c>
      <c r="D62" s="124">
        <v>10</v>
      </c>
      <c r="E62" s="112">
        <v>8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>
        <v>52</v>
      </c>
    </row>
    <row r="63" spans="2:15" x14ac:dyDescent="0.2">
      <c r="B63" s="19" t="s">
        <v>22</v>
      </c>
      <c r="C63" s="124">
        <v>4</v>
      </c>
      <c r="D63" s="124">
        <v>10</v>
      </c>
      <c r="E63" s="112">
        <v>15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>
        <v>29</v>
      </c>
    </row>
    <row r="64" spans="2:15" x14ac:dyDescent="0.2">
      <c r="B64" s="19" t="s">
        <v>19</v>
      </c>
      <c r="C64" s="124">
        <v>25</v>
      </c>
      <c r="D64" s="124">
        <v>47</v>
      </c>
      <c r="E64" s="112">
        <v>51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>
        <v>123</v>
      </c>
    </row>
    <row r="65" spans="2:15" x14ac:dyDescent="0.2">
      <c r="B65" s="19" t="s">
        <v>48</v>
      </c>
      <c r="C65" s="124">
        <v>73</v>
      </c>
      <c r="D65" s="124">
        <v>20</v>
      </c>
      <c r="E65" s="112">
        <v>7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>
        <v>100</v>
      </c>
    </row>
    <row r="66" spans="2:15" x14ac:dyDescent="0.2">
      <c r="B66" s="19" t="s">
        <v>82</v>
      </c>
      <c r="C66" s="124">
        <v>7</v>
      </c>
      <c r="D66" s="124">
        <v>1</v>
      </c>
      <c r="E66" s="112">
        <v>5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>
        <v>13</v>
      </c>
    </row>
    <row r="67" spans="2:15" x14ac:dyDescent="0.2">
      <c r="B67" s="20" t="s">
        <v>53</v>
      </c>
      <c r="C67" s="122">
        <v>0</v>
      </c>
      <c r="D67" s="122">
        <v>1</v>
      </c>
      <c r="E67" s="112">
        <v>5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>
        <v>6</v>
      </c>
    </row>
    <row r="68" spans="2:15" x14ac:dyDescent="0.2">
      <c r="B68" s="19" t="s">
        <v>31</v>
      </c>
      <c r="C68" s="124">
        <v>9</v>
      </c>
      <c r="D68" s="124">
        <v>9</v>
      </c>
      <c r="E68" s="112">
        <v>21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>
        <v>39</v>
      </c>
    </row>
    <row r="69" spans="2:15" x14ac:dyDescent="0.2">
      <c r="B69" s="19" t="s">
        <v>62</v>
      </c>
      <c r="C69" s="124">
        <v>5</v>
      </c>
      <c r="D69" s="124">
        <v>16</v>
      </c>
      <c r="E69" s="112">
        <v>17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>
        <v>38</v>
      </c>
    </row>
    <row r="70" spans="2:15" x14ac:dyDescent="0.2">
      <c r="B70" s="19" t="s">
        <v>99</v>
      </c>
      <c r="C70" s="124">
        <v>1</v>
      </c>
      <c r="D70" s="124">
        <v>7</v>
      </c>
      <c r="E70" s="112">
        <v>27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>
        <v>35</v>
      </c>
    </row>
    <row r="71" spans="2:15" x14ac:dyDescent="0.2">
      <c r="B71" s="19" t="s">
        <v>39</v>
      </c>
      <c r="C71" s="124">
        <v>5</v>
      </c>
      <c r="D71" s="124">
        <v>5</v>
      </c>
      <c r="E71" s="112">
        <v>9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>
        <v>19</v>
      </c>
    </row>
    <row r="72" spans="2:15" x14ac:dyDescent="0.2">
      <c r="B72" s="19" t="s">
        <v>26</v>
      </c>
      <c r="C72" s="124">
        <v>46</v>
      </c>
      <c r="D72" s="124">
        <v>117</v>
      </c>
      <c r="E72" s="112">
        <v>205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>
        <v>368</v>
      </c>
    </row>
    <row r="73" spans="2:15" x14ac:dyDescent="0.2">
      <c r="B73" s="19" t="s">
        <v>100</v>
      </c>
      <c r="C73" s="124">
        <v>0</v>
      </c>
      <c r="D73" s="124">
        <v>0</v>
      </c>
      <c r="E73" s="112">
        <v>0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>
        <v>0</v>
      </c>
    </row>
    <row r="74" spans="2:15" x14ac:dyDescent="0.2">
      <c r="B74" s="19" t="s">
        <v>40</v>
      </c>
      <c r="C74" s="124">
        <v>2</v>
      </c>
      <c r="D74" s="124">
        <v>1</v>
      </c>
      <c r="E74" s="112">
        <v>4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>
        <v>7</v>
      </c>
    </row>
    <row r="75" spans="2:15" x14ac:dyDescent="0.2">
      <c r="B75" s="19" t="s">
        <v>83</v>
      </c>
      <c r="C75" s="124">
        <v>6</v>
      </c>
      <c r="D75" s="124">
        <v>1</v>
      </c>
      <c r="E75" s="112">
        <v>7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>
        <v>14</v>
      </c>
    </row>
    <row r="76" spans="2:15" x14ac:dyDescent="0.2">
      <c r="B76" s="19" t="s">
        <v>18</v>
      </c>
      <c r="C76" s="124">
        <v>141</v>
      </c>
      <c r="D76" s="124">
        <v>229</v>
      </c>
      <c r="E76" s="112">
        <v>284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>
        <v>654</v>
      </c>
    </row>
    <row r="77" spans="2:15" x14ac:dyDescent="0.2">
      <c r="B77" s="21" t="s">
        <v>13</v>
      </c>
      <c r="C77" s="142">
        <v>20</v>
      </c>
      <c r="D77" s="142">
        <v>45</v>
      </c>
      <c r="E77" s="112">
        <v>135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>
        <v>200</v>
      </c>
    </row>
    <row r="78" spans="2:15" x14ac:dyDescent="0.2">
      <c r="B78" s="19" t="s">
        <v>52</v>
      </c>
      <c r="C78" s="124">
        <v>46</v>
      </c>
      <c r="D78" s="124">
        <v>31</v>
      </c>
      <c r="E78" s="112">
        <v>83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>
        <v>160</v>
      </c>
    </row>
    <row r="79" spans="2:15" x14ac:dyDescent="0.2">
      <c r="B79" s="19" t="s">
        <v>41</v>
      </c>
      <c r="C79" s="124">
        <v>100</v>
      </c>
      <c r="D79" s="124">
        <v>210</v>
      </c>
      <c r="E79" s="112">
        <v>156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v>466</v>
      </c>
    </row>
    <row r="80" spans="2:15" x14ac:dyDescent="0.2">
      <c r="B80" s="19" t="s">
        <v>72</v>
      </c>
      <c r="C80" s="124">
        <v>0</v>
      </c>
      <c r="D80" s="124">
        <v>0</v>
      </c>
      <c r="E80" s="112">
        <v>2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>
        <v>2</v>
      </c>
    </row>
    <row r="81" spans="2:15" x14ac:dyDescent="0.2">
      <c r="B81" s="19" t="s">
        <v>49</v>
      </c>
      <c r="C81" s="124">
        <v>0</v>
      </c>
      <c r="D81" s="124">
        <v>0</v>
      </c>
      <c r="E81" s="112">
        <v>0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>
        <v>0</v>
      </c>
    </row>
    <row r="82" spans="2:15" x14ac:dyDescent="0.2">
      <c r="B82" s="19" t="s">
        <v>84</v>
      </c>
      <c r="C82" s="124">
        <v>3</v>
      </c>
      <c r="D82" s="124">
        <v>13</v>
      </c>
      <c r="E82" s="112">
        <v>10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>
        <v>26</v>
      </c>
    </row>
    <row r="83" spans="2:15" x14ac:dyDescent="0.2">
      <c r="B83" s="19" t="s">
        <v>15</v>
      </c>
      <c r="C83" s="124">
        <v>20</v>
      </c>
      <c r="D83" s="124">
        <v>21</v>
      </c>
      <c r="E83" s="112">
        <v>39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>
        <v>80</v>
      </c>
    </row>
    <row r="84" spans="2:15" x14ac:dyDescent="0.2">
      <c r="B84" s="19" t="s">
        <v>47</v>
      </c>
      <c r="C84" s="124">
        <v>6</v>
      </c>
      <c r="D84" s="124">
        <v>45</v>
      </c>
      <c r="E84" s="112">
        <v>32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2">
        <v>83</v>
      </c>
    </row>
    <row r="85" spans="2:15" x14ac:dyDescent="0.2">
      <c r="B85" s="19" t="s">
        <v>61</v>
      </c>
      <c r="C85" s="124">
        <v>2</v>
      </c>
      <c r="D85" s="124">
        <v>1</v>
      </c>
      <c r="E85" s="112">
        <v>1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>
        <v>4</v>
      </c>
    </row>
    <row r="86" spans="2:15" x14ac:dyDescent="0.2">
      <c r="B86" s="19" t="s">
        <v>73</v>
      </c>
      <c r="C86" s="124">
        <v>23</v>
      </c>
      <c r="D86" s="124">
        <v>89</v>
      </c>
      <c r="E86" s="112">
        <v>62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>
        <v>174</v>
      </c>
    </row>
    <row r="87" spans="2:15" x14ac:dyDescent="0.2">
      <c r="B87" s="19" t="s">
        <v>89</v>
      </c>
      <c r="C87" s="124">
        <v>2</v>
      </c>
      <c r="D87" s="124">
        <v>18</v>
      </c>
      <c r="E87" s="112">
        <v>14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>
        <v>34</v>
      </c>
    </row>
    <row r="88" spans="2:15" x14ac:dyDescent="0.2">
      <c r="B88" s="19" t="s">
        <v>42</v>
      </c>
      <c r="C88" s="124">
        <v>0</v>
      </c>
      <c r="D88" s="124">
        <v>0</v>
      </c>
      <c r="E88" s="112">
        <v>1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>
        <v>1</v>
      </c>
    </row>
    <row r="89" spans="2:15" x14ac:dyDescent="0.2">
      <c r="B89" s="19" t="s">
        <v>85</v>
      </c>
      <c r="C89" s="124">
        <v>1</v>
      </c>
      <c r="D89" s="124">
        <v>15</v>
      </c>
      <c r="E89" s="112">
        <v>10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>
        <v>26</v>
      </c>
    </row>
    <row r="90" spans="2:15" x14ac:dyDescent="0.2">
      <c r="B90" s="19" t="s">
        <v>63</v>
      </c>
      <c r="C90" s="124">
        <v>3</v>
      </c>
      <c r="D90" s="124">
        <v>8</v>
      </c>
      <c r="E90" s="112">
        <v>13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>
        <v>24</v>
      </c>
    </row>
    <row r="91" spans="2:15" x14ac:dyDescent="0.2">
      <c r="B91" s="19" t="s">
        <v>43</v>
      </c>
      <c r="C91" s="124">
        <v>4</v>
      </c>
      <c r="D91" s="124">
        <v>6</v>
      </c>
      <c r="E91" s="112">
        <v>6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>
        <v>16</v>
      </c>
    </row>
    <row r="92" spans="2:15" x14ac:dyDescent="0.2">
      <c r="B92" s="19" t="s">
        <v>44</v>
      </c>
      <c r="C92" s="124">
        <v>85</v>
      </c>
      <c r="D92" s="124">
        <v>119</v>
      </c>
      <c r="E92" s="112">
        <v>174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378</v>
      </c>
    </row>
    <row r="93" spans="2:15" x14ac:dyDescent="0.2">
      <c r="B93" s="19" t="s">
        <v>71</v>
      </c>
      <c r="C93" s="124">
        <v>1</v>
      </c>
      <c r="D93" s="124">
        <v>2</v>
      </c>
      <c r="E93" s="112">
        <v>1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>
        <v>4</v>
      </c>
    </row>
    <row r="94" spans="2:15" x14ac:dyDescent="0.2">
      <c r="B94" s="19" t="s">
        <v>90</v>
      </c>
      <c r="C94" s="124">
        <v>5</v>
      </c>
      <c r="D94" s="124">
        <v>4</v>
      </c>
      <c r="E94" s="112">
        <v>11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20</v>
      </c>
    </row>
    <row r="95" spans="2:15" x14ac:dyDescent="0.2">
      <c r="B95" s="19" t="s">
        <v>76</v>
      </c>
      <c r="C95" s="124">
        <v>0</v>
      </c>
      <c r="D95" s="124">
        <v>0</v>
      </c>
      <c r="E95" s="112">
        <v>0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>
        <v>0</v>
      </c>
    </row>
    <row r="96" spans="2:15" x14ac:dyDescent="0.2">
      <c r="B96" s="19" t="s">
        <v>32</v>
      </c>
      <c r="C96" s="124">
        <v>7</v>
      </c>
      <c r="D96" s="124">
        <v>7</v>
      </c>
      <c r="E96" s="112">
        <v>25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>
        <v>39</v>
      </c>
    </row>
    <row r="97" spans="2:15" x14ac:dyDescent="0.2">
      <c r="B97" s="19" t="s">
        <v>14</v>
      </c>
      <c r="C97" s="124">
        <v>1037</v>
      </c>
      <c r="D97" s="124">
        <v>909</v>
      </c>
      <c r="E97" s="112">
        <v>1711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3657</v>
      </c>
    </row>
    <row r="98" spans="2:15" ht="12" thickBot="1" x14ac:dyDescent="0.25">
      <c r="B98" s="22" t="s">
        <v>96</v>
      </c>
      <c r="C98" s="143">
        <v>91</v>
      </c>
      <c r="D98" s="143">
        <v>123</v>
      </c>
      <c r="E98" s="113">
        <v>79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>
        <v>293</v>
      </c>
    </row>
    <row r="99" spans="2:15" ht="12" thickBot="1" x14ac:dyDescent="0.25">
      <c r="B99" s="7" t="s">
        <v>6</v>
      </c>
      <c r="C99" s="144">
        <v>18822</v>
      </c>
      <c r="D99" s="144">
        <v>27856</v>
      </c>
      <c r="E99" s="114">
        <v>42310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>
        <v>88988</v>
      </c>
    </row>
    <row r="100" spans="2:15" ht="12" thickBot="1" x14ac:dyDescent="0.25">
      <c r="B100" s="7" t="s">
        <v>91</v>
      </c>
      <c r="C100" s="144">
        <v>27095</v>
      </c>
      <c r="D100" s="144">
        <v>22690</v>
      </c>
      <c r="E100" s="115">
        <v>39420</v>
      </c>
      <c r="F100" s="115"/>
      <c r="G100" s="115"/>
      <c r="H100" s="115"/>
      <c r="I100" s="115"/>
      <c r="J100" s="115"/>
      <c r="K100" s="115"/>
      <c r="L100" s="115"/>
      <c r="M100" s="115"/>
      <c r="N100" s="115"/>
      <c r="O100" s="115">
        <v>89205</v>
      </c>
    </row>
    <row r="101" spans="2:15" ht="12" thickBot="1" x14ac:dyDescent="0.25">
      <c r="B101" s="7" t="s">
        <v>7</v>
      </c>
      <c r="C101" s="144">
        <v>45917</v>
      </c>
      <c r="D101" s="144">
        <v>50546</v>
      </c>
      <c r="E101" s="115">
        <v>81730</v>
      </c>
      <c r="F101" s="115"/>
      <c r="G101" s="115"/>
      <c r="H101" s="115"/>
      <c r="I101" s="115"/>
      <c r="J101" s="115"/>
      <c r="K101" s="115"/>
      <c r="L101" s="115"/>
      <c r="M101" s="115"/>
      <c r="N101" s="115"/>
      <c r="O101" s="115">
        <v>178193</v>
      </c>
    </row>
    <row r="106" spans="2:15" x14ac:dyDescent="0.2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zoomScale="75" workbookViewId="0"/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61" t="s">
        <v>117</v>
      </c>
      <c r="C2" s="161"/>
      <c r="D2" s="161"/>
      <c r="E2" s="161"/>
      <c r="F2" s="161"/>
      <c r="G2" s="161"/>
    </row>
    <row r="3" spans="2:7" ht="16.5" thickBot="1" x14ac:dyDescent="0.3">
      <c r="B3" s="162"/>
      <c r="C3" s="162"/>
      <c r="D3" s="162"/>
      <c r="E3" s="162"/>
      <c r="F3" s="162"/>
      <c r="G3" s="162"/>
    </row>
    <row r="4" spans="2:7" x14ac:dyDescent="0.25">
      <c r="B4" s="43"/>
      <c r="C4" s="44"/>
      <c r="D4" s="44" t="s">
        <v>118</v>
      </c>
      <c r="E4" s="44"/>
      <c r="F4" s="163" t="s">
        <v>119</v>
      </c>
      <c r="G4" s="164"/>
    </row>
    <row r="5" spans="2:7" ht="16.5" thickBot="1" x14ac:dyDescent="0.3">
      <c r="B5" s="45"/>
      <c r="C5" s="46"/>
      <c r="D5" s="47" t="s">
        <v>120</v>
      </c>
      <c r="E5" s="46"/>
      <c r="F5" s="165" t="s">
        <v>121</v>
      </c>
      <c r="G5" s="166"/>
    </row>
    <row r="6" spans="2:7" ht="16.5" thickBot="1" x14ac:dyDescent="0.3">
      <c r="B6" s="48"/>
      <c r="C6" s="49">
        <v>2010</v>
      </c>
      <c r="D6" s="49">
        <v>2011</v>
      </c>
      <c r="E6" s="49">
        <v>2012</v>
      </c>
      <c r="F6" s="49" t="s">
        <v>126</v>
      </c>
      <c r="G6" s="50" t="s">
        <v>135</v>
      </c>
    </row>
    <row r="7" spans="2:7" x14ac:dyDescent="0.25">
      <c r="B7" s="51" t="s">
        <v>97</v>
      </c>
      <c r="C7" s="52">
        <v>21245</v>
      </c>
      <c r="D7" s="52">
        <v>34545</v>
      </c>
      <c r="E7" s="52">
        <v>18822</v>
      </c>
      <c r="F7" s="53">
        <v>62.602965403624381</v>
      </c>
      <c r="G7" s="54">
        <v>-45.514546244029532</v>
      </c>
    </row>
    <row r="8" spans="2:7" x14ac:dyDescent="0.25">
      <c r="B8" s="51" t="s">
        <v>104</v>
      </c>
      <c r="C8" s="52">
        <v>28658</v>
      </c>
      <c r="D8" s="52">
        <v>36409</v>
      </c>
      <c r="E8" s="52">
        <v>27856</v>
      </c>
      <c r="F8" s="53">
        <v>27.046548956661319</v>
      </c>
      <c r="G8" s="54">
        <v>-23.491444423082207</v>
      </c>
    </row>
    <row r="9" spans="2:7" x14ac:dyDescent="0.25">
      <c r="B9" s="51" t="s">
        <v>105</v>
      </c>
      <c r="C9" s="52">
        <v>32220</v>
      </c>
      <c r="D9" s="52">
        <v>63629</v>
      </c>
      <c r="E9" s="52">
        <v>42310</v>
      </c>
      <c r="F9" s="53">
        <v>97.482929857231525</v>
      </c>
      <c r="G9" s="54">
        <v>-33.505162740259941</v>
      </c>
    </row>
    <row r="10" spans="2:7" x14ac:dyDescent="0.25">
      <c r="B10" s="51" t="s">
        <v>106</v>
      </c>
      <c r="C10" s="52">
        <v>59385</v>
      </c>
      <c r="D10" s="52">
        <v>103097</v>
      </c>
      <c r="E10" s="52"/>
      <c r="F10" s="53">
        <v>73.607813420897529</v>
      </c>
      <c r="G10" s="54">
        <v>-100</v>
      </c>
    </row>
    <row r="11" spans="2:7" x14ac:dyDescent="0.25">
      <c r="B11" s="51" t="s">
        <v>107</v>
      </c>
      <c r="C11" s="52">
        <v>130455</v>
      </c>
      <c r="D11" s="52">
        <v>142388</v>
      </c>
      <c r="E11" s="52"/>
      <c r="F11" s="53">
        <v>9.1472155149285186</v>
      </c>
      <c r="G11" s="54">
        <v>-100</v>
      </c>
    </row>
    <row r="12" spans="2:7" x14ac:dyDescent="0.25">
      <c r="B12" s="51" t="s">
        <v>108</v>
      </c>
      <c r="C12" s="52">
        <v>158784</v>
      </c>
      <c r="D12" s="52">
        <v>167719</v>
      </c>
      <c r="E12" s="52"/>
      <c r="F12" s="53">
        <v>5.6271412736799586</v>
      </c>
      <c r="G12" s="54">
        <v>-100</v>
      </c>
    </row>
    <row r="13" spans="2:7" x14ac:dyDescent="0.25">
      <c r="B13" s="51" t="s">
        <v>109</v>
      </c>
      <c r="C13" s="52">
        <v>191920</v>
      </c>
      <c r="D13" s="52">
        <v>210943</v>
      </c>
      <c r="E13" s="52"/>
      <c r="F13" s="53">
        <v>9.9119424760316868</v>
      </c>
      <c r="G13" s="54">
        <v>-100</v>
      </c>
    </row>
    <row r="14" spans="2:7" x14ac:dyDescent="0.25">
      <c r="B14" s="51" t="s">
        <v>110</v>
      </c>
      <c r="C14" s="52">
        <v>184109</v>
      </c>
      <c r="D14" s="52">
        <v>212975</v>
      </c>
      <c r="E14" s="52"/>
      <c r="F14" s="53">
        <v>15.678755519827936</v>
      </c>
      <c r="G14" s="54">
        <v>-100</v>
      </c>
    </row>
    <row r="15" spans="2:7" x14ac:dyDescent="0.25">
      <c r="B15" s="51" t="s">
        <v>111</v>
      </c>
      <c r="C15" s="52">
        <v>154633</v>
      </c>
      <c r="D15" s="52">
        <v>181590</v>
      </c>
      <c r="E15" s="52"/>
      <c r="F15" s="53">
        <v>17.432889486720171</v>
      </c>
      <c r="G15" s="54">
        <v>-100</v>
      </c>
    </row>
    <row r="16" spans="2:7" x14ac:dyDescent="0.25">
      <c r="B16" s="51" t="s">
        <v>112</v>
      </c>
      <c r="C16" s="52">
        <v>118402</v>
      </c>
      <c r="D16" s="52">
        <v>137538</v>
      </c>
      <c r="E16" s="52"/>
      <c r="F16" s="53">
        <v>16.161889157277741</v>
      </c>
      <c r="G16" s="54">
        <v>-100</v>
      </c>
    </row>
    <row r="17" spans="2:7" x14ac:dyDescent="0.25">
      <c r="B17" s="51" t="s">
        <v>113</v>
      </c>
      <c r="C17" s="52">
        <v>47260</v>
      </c>
      <c r="D17" s="52">
        <v>69997</v>
      </c>
      <c r="E17" s="52"/>
      <c r="F17" s="53">
        <v>48.110452814219215</v>
      </c>
      <c r="G17" s="54">
        <v>-100</v>
      </c>
    </row>
    <row r="18" spans="2:7" ht="16.5" thickBot="1" x14ac:dyDescent="0.3">
      <c r="B18" s="55" t="s">
        <v>114</v>
      </c>
      <c r="C18" s="56">
        <v>28749</v>
      </c>
      <c r="D18" s="56">
        <v>27441</v>
      </c>
      <c r="E18" s="56"/>
      <c r="F18" s="57">
        <v>-4.5497234686423855</v>
      </c>
      <c r="G18" s="54">
        <v>-100</v>
      </c>
    </row>
    <row r="19" spans="2:7" ht="32.25" thickBot="1" x14ac:dyDescent="0.3">
      <c r="B19" s="131" t="s">
        <v>139</v>
      </c>
      <c r="C19" s="56">
        <v>82123</v>
      </c>
      <c r="D19" s="56">
        <v>134583</v>
      </c>
      <c r="E19" s="56">
        <v>88988</v>
      </c>
      <c r="F19" s="57">
        <v>63.879790070991071</v>
      </c>
      <c r="G19" s="126">
        <v>-33.878721681044411</v>
      </c>
    </row>
    <row r="20" spans="2:7" x14ac:dyDescent="0.25">
      <c r="C20" s="110"/>
      <c r="D20" s="110"/>
    </row>
    <row r="22" spans="2:7" x14ac:dyDescent="0.25">
      <c r="C22" s="110"/>
      <c r="D22" s="110"/>
      <c r="F22" s="107"/>
      <c r="G22" s="106"/>
    </row>
    <row r="23" spans="2:7" x14ac:dyDescent="0.25">
      <c r="F23" s="107"/>
      <c r="G23" s="106"/>
    </row>
    <row r="24" spans="2:7" x14ac:dyDescent="0.25">
      <c r="F24" s="106"/>
      <c r="G24" s="106"/>
    </row>
    <row r="25" spans="2:7" x14ac:dyDescent="0.25">
      <c r="F25" s="106"/>
      <c r="G25" s="106"/>
    </row>
    <row r="26" spans="2:7" x14ac:dyDescent="0.25">
      <c r="F26" s="106"/>
      <c r="G26" s="106"/>
    </row>
    <row r="27" spans="2:7" x14ac:dyDescent="0.25">
      <c r="F27" s="106"/>
    </row>
    <row r="28" spans="2:7" x14ac:dyDescent="0.25">
      <c r="F28" s="106"/>
    </row>
    <row r="29" spans="2:7" x14ac:dyDescent="0.25">
      <c r="F29" s="106"/>
    </row>
    <row r="30" spans="2:7" x14ac:dyDescent="0.25">
      <c r="F30" s="106"/>
    </row>
    <row r="31" spans="2:7" x14ac:dyDescent="0.25">
      <c r="F31" s="106"/>
    </row>
    <row r="32" spans="2:7" x14ac:dyDescent="0.25">
      <c r="F32" s="106"/>
    </row>
    <row r="33" spans="6:6" x14ac:dyDescent="0.25">
      <c r="F33" s="106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75" workbookViewId="0">
      <selection activeCell="D14" sqref="D14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:16" ht="18" customHeight="1" x14ac:dyDescent="0.25">
      <c r="K3" s="168" t="s">
        <v>123</v>
      </c>
      <c r="L3" s="168"/>
      <c r="M3" s="168"/>
      <c r="N3" s="168"/>
      <c r="O3" s="168"/>
      <c r="P3" s="168"/>
    </row>
    <row r="4" spans="1:16" ht="18" customHeight="1" x14ac:dyDescent="0.25">
      <c r="B4" s="169">
        <v>2010</v>
      </c>
      <c r="C4" s="170"/>
      <c r="D4" s="171"/>
      <c r="E4" s="169">
        <v>2011</v>
      </c>
      <c r="F4" s="170"/>
      <c r="G4" s="171"/>
      <c r="H4" s="169">
        <v>2012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125</v>
      </c>
      <c r="L5" s="60" t="s">
        <v>134</v>
      </c>
      <c r="M5" s="59" t="s">
        <v>125</v>
      </c>
      <c r="N5" s="60" t="s">
        <v>134</v>
      </c>
      <c r="O5" s="59" t="s">
        <v>125</v>
      </c>
      <c r="P5" s="60" t="s">
        <v>134</v>
      </c>
    </row>
    <row r="6" spans="1:16" ht="18" customHeight="1" x14ac:dyDescent="0.25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1">
        <v>18822</v>
      </c>
      <c r="K6" s="34">
        <v>-3.0447517199100882</v>
      </c>
      <c r="L6" s="34">
        <v>-2.2832654208233771</v>
      </c>
      <c r="M6" s="34">
        <v>209.43022547227298</v>
      </c>
      <c r="N6" s="34">
        <v>-75.811136822411498</v>
      </c>
      <c r="O6" s="34">
        <v>62.602965403624381</v>
      </c>
      <c r="P6" s="34">
        <v>-45.514546244029532</v>
      </c>
    </row>
    <row r="7" spans="1:16" ht="18" customHeight="1" x14ac:dyDescent="0.25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>
        <v>23427</v>
      </c>
      <c r="I7" s="33">
        <v>4429</v>
      </c>
      <c r="J7" s="61">
        <v>27856</v>
      </c>
      <c r="K7" s="34">
        <v>22.152045697301826</v>
      </c>
      <c r="L7" s="34">
        <v>-10.934113979393988</v>
      </c>
      <c r="M7" s="34">
        <v>41.838596491228074</v>
      </c>
      <c r="N7" s="34">
        <v>-56.174549772412433</v>
      </c>
      <c r="O7" s="34">
        <v>27.046548956661319</v>
      </c>
      <c r="P7" s="34">
        <v>-23.491444423082207</v>
      </c>
    </row>
    <row r="8" spans="1:16" ht="18" customHeight="1" x14ac:dyDescent="0.25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>
        <v>34280</v>
      </c>
      <c r="I8" s="33">
        <v>8030</v>
      </c>
      <c r="J8" s="61">
        <v>42310</v>
      </c>
      <c r="K8" s="34">
        <v>51.687542700979286</v>
      </c>
      <c r="L8" s="34">
        <v>2.9336696393718276</v>
      </c>
      <c r="M8" s="34">
        <v>195.43107647345349</v>
      </c>
      <c r="N8" s="34">
        <v>-73.521071028160662</v>
      </c>
      <c r="O8" s="34">
        <v>97.482929857231525</v>
      </c>
      <c r="P8" s="34">
        <v>-33.505162740259941</v>
      </c>
    </row>
    <row r="9" spans="1:16" ht="18" customHeight="1" x14ac:dyDescent="0.25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/>
      <c r="I9" s="33"/>
      <c r="J9" s="61"/>
      <c r="K9" s="34">
        <v>92.369477911646584</v>
      </c>
      <c r="L9" s="34">
        <v>-100</v>
      </c>
      <c r="M9" s="34">
        <v>49.954317039744176</v>
      </c>
      <c r="N9" s="34">
        <v>-100</v>
      </c>
      <c r="O9" s="34">
        <v>73.607813420897529</v>
      </c>
      <c r="P9" s="34">
        <v>-100</v>
      </c>
    </row>
    <row r="10" spans="1:16" ht="18" customHeight="1" x14ac:dyDescent="0.25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1"/>
      <c r="K10" s="34">
        <v>0.38590682273935695</v>
      </c>
      <c r="L10" s="34">
        <v>-100</v>
      </c>
      <c r="M10" s="34">
        <v>25.965132153167868</v>
      </c>
      <c r="N10" s="34">
        <v>-100</v>
      </c>
      <c r="O10" s="34">
        <v>9.1472155149285186</v>
      </c>
      <c r="P10" s="34">
        <v>-100</v>
      </c>
    </row>
    <row r="11" spans="1:16" ht="18" customHeight="1" x14ac:dyDescent="0.25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1"/>
      <c r="K11" s="34">
        <v>17.26437776011749</v>
      </c>
      <c r="L11" s="34">
        <v>-100</v>
      </c>
      <c r="M11" s="34">
        <v>-13.855533287299792</v>
      </c>
      <c r="N11" s="34">
        <v>-100</v>
      </c>
      <c r="O11" s="34">
        <v>5.6271412736799586</v>
      </c>
      <c r="P11" s="34">
        <v>-100</v>
      </c>
    </row>
    <row r="12" spans="1:16" ht="18" customHeight="1" x14ac:dyDescent="0.25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1"/>
      <c r="K12" s="34">
        <v>5.1332732191163188</v>
      </c>
      <c r="L12" s="34">
        <v>-100</v>
      </c>
      <c r="M12" s="34">
        <v>22.341683084717133</v>
      </c>
      <c r="N12" s="34">
        <v>-100</v>
      </c>
      <c r="O12" s="34">
        <v>9.9119424760316868</v>
      </c>
      <c r="P12" s="34">
        <v>-100</v>
      </c>
    </row>
    <row r="13" spans="1:16" ht="18" customHeight="1" x14ac:dyDescent="0.25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1"/>
      <c r="K13" s="34">
        <v>12.948924113638105</v>
      </c>
      <c r="L13" s="34">
        <v>-100</v>
      </c>
      <c r="M13" s="34">
        <v>20.497762023491251</v>
      </c>
      <c r="N13" s="34">
        <v>-100</v>
      </c>
      <c r="O13" s="34">
        <v>15.678755519827936</v>
      </c>
      <c r="P13" s="34">
        <v>-100</v>
      </c>
    </row>
    <row r="14" spans="1:16" ht="18" customHeight="1" x14ac:dyDescent="0.25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1"/>
      <c r="K14" s="34">
        <v>8.6362025515829277</v>
      </c>
      <c r="L14" s="34">
        <v>-100</v>
      </c>
      <c r="M14" s="34">
        <v>34.277743218533807</v>
      </c>
      <c r="N14" s="34">
        <v>-100</v>
      </c>
      <c r="O14" s="34">
        <v>17.432889486720171</v>
      </c>
      <c r="P14" s="34">
        <v>-100</v>
      </c>
    </row>
    <row r="15" spans="1:16" ht="18" customHeight="1" x14ac:dyDescent="0.25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1"/>
      <c r="K15" s="34">
        <v>6.9878073156106391</v>
      </c>
      <c r="L15" s="34">
        <v>-100</v>
      </c>
      <c r="M15" s="34">
        <v>32.040962243697678</v>
      </c>
      <c r="N15" s="34">
        <v>-100</v>
      </c>
      <c r="O15" s="34">
        <v>16.161889157277741</v>
      </c>
      <c r="P15" s="34">
        <v>-100</v>
      </c>
    </row>
    <row r="16" spans="1:16" ht="18" customHeight="1" x14ac:dyDescent="0.25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1"/>
      <c r="K16" s="34">
        <v>19.370169458979404</v>
      </c>
      <c r="L16" s="34">
        <v>-100</v>
      </c>
      <c r="M16" s="34">
        <v>70.763176813348977</v>
      </c>
      <c r="N16" s="34">
        <v>-100</v>
      </c>
      <c r="O16" s="34">
        <v>48.110452814219215</v>
      </c>
      <c r="P16" s="34">
        <v>-100</v>
      </c>
    </row>
    <row r="17" spans="1:16" ht="18" customHeight="1" x14ac:dyDescent="0.25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1"/>
      <c r="K17" s="34">
        <v>12.217194570135748</v>
      </c>
      <c r="L17" s="34">
        <v>-100</v>
      </c>
      <c r="M17" s="34">
        <v>-33.141996800602236</v>
      </c>
      <c r="N17" s="34">
        <v>-100</v>
      </c>
      <c r="O17" s="34">
        <v>-4.5497234686423855</v>
      </c>
      <c r="P17" s="34">
        <v>-100</v>
      </c>
    </row>
    <row r="18" spans="1:16" ht="31.5" x14ac:dyDescent="0.25">
      <c r="A18" s="78" t="s">
        <v>144</v>
      </c>
      <c r="B18" s="33">
        <v>58169</v>
      </c>
      <c r="C18" s="33">
        <v>23954</v>
      </c>
      <c r="D18" s="33">
        <v>82123</v>
      </c>
      <c r="E18" s="33">
        <v>73840</v>
      </c>
      <c r="F18" s="33">
        <v>60743</v>
      </c>
      <c r="G18" s="33">
        <v>134583</v>
      </c>
      <c r="H18" s="33">
        <v>71616</v>
      </c>
      <c r="I18" s="33">
        <v>17372</v>
      </c>
      <c r="J18" s="33">
        <v>88988</v>
      </c>
      <c r="K18" s="34">
        <v>26.940466571541542</v>
      </c>
      <c r="L18" s="34">
        <v>-3.0119176598049857</v>
      </c>
      <c r="M18" s="34">
        <v>153.58186524171327</v>
      </c>
      <c r="N18" s="34">
        <v>-71.400819847554459</v>
      </c>
      <c r="O18" s="34">
        <v>63.879790070991071</v>
      </c>
      <c r="P18" s="34">
        <v>-33.878721681044411</v>
      </c>
    </row>
    <row r="19" spans="1:16" ht="24.95" customHeight="1" x14ac:dyDescent="0.25">
      <c r="A19" s="3" t="s">
        <v>94</v>
      </c>
      <c r="B19" s="33">
        <v>748203</v>
      </c>
      <c r="C19" s="33">
        <v>407617</v>
      </c>
      <c r="D19" s="33">
        <v>1155820</v>
      </c>
      <c r="E19" s="33">
        <v>854558</v>
      </c>
      <c r="F19" s="33">
        <v>533713</v>
      </c>
      <c r="G19" s="33">
        <v>1388271</v>
      </c>
      <c r="H19" s="33"/>
      <c r="I19" s="33"/>
      <c r="J19" s="33"/>
      <c r="K19" s="34">
        <v>14.214725148121566</v>
      </c>
      <c r="L19" s="34"/>
      <c r="M19" s="34">
        <v>30.934921752527501</v>
      </c>
      <c r="N19" s="34"/>
      <c r="O19" s="34">
        <v>20.11134951809106</v>
      </c>
      <c r="P19" s="34"/>
    </row>
    <row r="22" spans="1:16" x14ac:dyDescent="0.25">
      <c r="I22" s="32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2"/>
  <sheetViews>
    <sheetView workbookViewId="0"/>
  </sheetViews>
  <sheetFormatPr defaultRowHeight="11.25" x14ac:dyDescent="0.2"/>
  <cols>
    <col min="1" max="1" width="9.140625" style="93"/>
    <col min="2" max="2" width="21.7109375" style="93" bestFit="1" customWidth="1"/>
    <col min="3" max="6" width="7" style="93" bestFit="1" customWidth="1"/>
    <col min="7" max="7" width="7" style="93" customWidth="1"/>
    <col min="8" max="10" width="8.28515625" style="93" bestFit="1" customWidth="1"/>
    <col min="11" max="16384" width="9.140625" style="93"/>
  </cols>
  <sheetData>
    <row r="4" spans="2:13" x14ac:dyDescent="0.2">
      <c r="B4" s="172" t="s">
        <v>129</v>
      </c>
      <c r="C4" s="172"/>
      <c r="D4" s="172"/>
      <c r="E4" s="172"/>
      <c r="F4" s="172"/>
      <c r="G4" s="172"/>
      <c r="H4" s="172"/>
      <c r="I4" s="172"/>
      <c r="J4" s="172"/>
    </row>
    <row r="5" spans="2:13" ht="12" thickBot="1" x14ac:dyDescent="0.25">
      <c r="B5" s="173"/>
      <c r="C5" s="173"/>
      <c r="D5" s="173"/>
      <c r="E5" s="173"/>
      <c r="F5" s="173"/>
      <c r="G5" s="173"/>
      <c r="H5" s="173"/>
      <c r="I5" s="173"/>
      <c r="J5" s="173"/>
    </row>
    <row r="6" spans="2:13" ht="12.75" customHeight="1" x14ac:dyDescent="0.2">
      <c r="B6" s="94"/>
      <c r="C6" s="175" t="s">
        <v>118</v>
      </c>
      <c r="D6" s="175"/>
      <c r="E6" s="175"/>
      <c r="F6" s="175"/>
      <c r="G6" s="175"/>
      <c r="H6" s="174" t="s">
        <v>119</v>
      </c>
      <c r="I6" s="175"/>
      <c r="J6" s="175"/>
      <c r="K6" s="176"/>
    </row>
    <row r="7" spans="2:13" ht="13.5" customHeight="1" thickBot="1" x14ac:dyDescent="0.25">
      <c r="B7" s="95"/>
      <c r="C7" s="178" t="s">
        <v>120</v>
      </c>
      <c r="D7" s="178"/>
      <c r="E7" s="178"/>
      <c r="F7" s="178"/>
      <c r="G7" s="178"/>
      <c r="H7" s="177" t="s">
        <v>121</v>
      </c>
      <c r="I7" s="178"/>
      <c r="J7" s="178"/>
      <c r="K7" s="179"/>
    </row>
    <row r="8" spans="2:13" ht="12" thickBot="1" x14ac:dyDescent="0.25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6" t="s">
        <v>127</v>
      </c>
      <c r="I8" s="97" t="s">
        <v>124</v>
      </c>
      <c r="J8" s="97" t="s">
        <v>126</v>
      </c>
      <c r="K8" s="134" t="s">
        <v>135</v>
      </c>
    </row>
    <row r="9" spans="2:13" x14ac:dyDescent="0.2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7">
        <v>-23.656442645890852</v>
      </c>
      <c r="I9" s="92">
        <v>20.420093133855154</v>
      </c>
      <c r="J9" s="92">
        <v>3.2499588612802333</v>
      </c>
      <c r="K9" s="132">
        <v>7.9568093075145452</v>
      </c>
      <c r="L9" s="108"/>
      <c r="M9" s="108"/>
    </row>
    <row r="10" spans="2:13" x14ac:dyDescent="0.2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7">
        <v>-0.96847702240789868</v>
      </c>
      <c r="I10" s="92">
        <v>13.163950143815907</v>
      </c>
      <c r="J10" s="92">
        <v>1.1734304837753173</v>
      </c>
      <c r="K10" s="100">
        <v>-4.9951848595235155</v>
      </c>
      <c r="L10" s="108"/>
      <c r="M10" s="108"/>
    </row>
    <row r="11" spans="2:13" x14ac:dyDescent="0.2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7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8"/>
      <c r="M11" s="108"/>
    </row>
    <row r="12" spans="2:13" x14ac:dyDescent="0.2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/>
      <c r="H12" s="137">
        <v>-13.415155400867073</v>
      </c>
      <c r="I12" s="92">
        <v>13.244005641748945</v>
      </c>
      <c r="J12" s="92">
        <v>29.197284842446123</v>
      </c>
      <c r="K12" s="100"/>
      <c r="L12" s="108"/>
      <c r="M12" s="108"/>
    </row>
    <row r="13" spans="2:13" x14ac:dyDescent="0.2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/>
      <c r="H13" s="137">
        <v>-8.240669382362654</v>
      </c>
      <c r="I13" s="92">
        <v>14.82692423060772</v>
      </c>
      <c r="J13" s="92">
        <v>13.157963480577827</v>
      </c>
      <c r="K13" s="100"/>
      <c r="L13" s="108"/>
      <c r="M13" s="108"/>
    </row>
    <row r="14" spans="2:13" x14ac:dyDescent="0.2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7">
        <v>-8.7855524515518812</v>
      </c>
      <c r="I14" s="92">
        <v>2.6623580196300622</v>
      </c>
      <c r="J14" s="92">
        <v>17.671654412628325</v>
      </c>
      <c r="K14" s="100"/>
      <c r="L14" s="108"/>
      <c r="M14" s="108"/>
    </row>
    <row r="15" spans="2:13" x14ac:dyDescent="0.2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7">
        <v>-2.7305892324133052</v>
      </c>
      <c r="I15" s="92">
        <v>11.643809668131544</v>
      </c>
      <c r="J15" s="92">
        <v>4.5911874989395862</v>
      </c>
      <c r="K15" s="100"/>
      <c r="L15" s="108"/>
      <c r="M15" s="108"/>
    </row>
    <row r="16" spans="2:13" x14ac:dyDescent="0.2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7">
        <v>-15.576345737624797</v>
      </c>
      <c r="I16" s="92">
        <v>17.915426177086768</v>
      </c>
      <c r="J16" s="92">
        <v>26.181180596142607</v>
      </c>
      <c r="K16" s="100"/>
      <c r="L16" s="108"/>
      <c r="M16" s="108"/>
    </row>
    <row r="17" spans="2:13" x14ac:dyDescent="0.2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7">
        <v>42.801272133402101</v>
      </c>
      <c r="I17" s="92">
        <v>30.598609564510792</v>
      </c>
      <c r="J17" s="92">
        <v>10.932386965939989</v>
      </c>
      <c r="K17" s="100"/>
      <c r="L17" s="108"/>
      <c r="M17" s="108"/>
    </row>
    <row r="18" spans="2:13" x14ac:dyDescent="0.2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7">
        <v>-13.697406721354854</v>
      </c>
      <c r="I18" s="92">
        <v>2.76723774481622</v>
      </c>
      <c r="J18" s="92">
        <v>1.0517286390929748</v>
      </c>
      <c r="K18" s="100"/>
      <c r="L18" s="108"/>
      <c r="M18" s="108"/>
    </row>
    <row r="19" spans="2:13" x14ac:dyDescent="0.2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7">
        <v>57.208053691275175</v>
      </c>
      <c r="I19" s="92">
        <v>35.969945355191243</v>
      </c>
      <c r="J19" s="92">
        <v>-8.3442178237717268</v>
      </c>
      <c r="K19" s="100"/>
      <c r="L19" s="108"/>
      <c r="M19" s="108"/>
    </row>
    <row r="20" spans="2:13" ht="12" thickBot="1" x14ac:dyDescent="0.25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7">
        <v>6.7336331250364978</v>
      </c>
      <c r="I20" s="92">
        <v>-22.696432479754868</v>
      </c>
      <c r="J20" s="92">
        <v>-4.1088618346545864</v>
      </c>
      <c r="K20" s="133"/>
      <c r="L20" s="108"/>
      <c r="M20" s="108"/>
    </row>
    <row r="21" spans="2:13" ht="12" thickBot="1" x14ac:dyDescent="0.25">
      <c r="B21" s="101" t="s">
        <v>139</v>
      </c>
      <c r="C21" s="102">
        <v>72499</v>
      </c>
      <c r="D21" s="102">
        <v>65367</v>
      </c>
      <c r="E21" s="102">
        <v>78229</v>
      </c>
      <c r="F21" s="102">
        <v>82520</v>
      </c>
      <c r="G21" s="102">
        <v>89205</v>
      </c>
      <c r="H21" s="138">
        <v>-9.8373770672698928</v>
      </c>
      <c r="I21" s="103">
        <v>19.676595223889738</v>
      </c>
      <c r="J21" s="103">
        <v>5.4851781308721925</v>
      </c>
      <c r="K21" s="135">
        <v>8.1010664081434758</v>
      </c>
      <c r="L21" s="108"/>
      <c r="M21" s="108"/>
    </row>
    <row r="22" spans="2:13" ht="12" thickBot="1" x14ac:dyDescent="0.25">
      <c r="B22" s="101" t="s">
        <v>94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8">
        <v>-2.0247785798392481</v>
      </c>
      <c r="I22" s="103">
        <v>12.654735467015033</v>
      </c>
      <c r="J22" s="103">
        <v>9.4335159304801195</v>
      </c>
      <c r="K22" s="135"/>
    </row>
  </sheetData>
  <mergeCells count="5">
    <mergeCell ref="B4:J5"/>
    <mergeCell ref="H6:K6"/>
    <mergeCell ref="H7:K7"/>
    <mergeCell ref="C6:G6"/>
    <mergeCell ref="C7:G7"/>
  </mergeCells>
  <phoneticPr fontId="2" type="noConversion"/>
  <pageMargins left="0" right="0" top="2.3622047244094491" bottom="0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"/>
  <sheetViews>
    <sheetView workbookViewId="0">
      <selection activeCell="N36" sqref="N36"/>
    </sheetView>
  </sheetViews>
  <sheetFormatPr defaultRowHeight="12.75" x14ac:dyDescent="0.2"/>
  <cols>
    <col min="2" max="2" width="29.7109375" bestFit="1" customWidth="1"/>
    <col min="9" max="9" width="14.140625" bestFit="1" customWidth="1"/>
  </cols>
  <sheetData>
    <row r="1" spans="2:5" x14ac:dyDescent="0.2">
      <c r="C1" s="180" t="s">
        <v>94</v>
      </c>
      <c r="D1" s="180"/>
      <c r="E1" s="180"/>
    </row>
    <row r="2" spans="2:5" ht="13.5" thickBot="1" x14ac:dyDescent="0.25"/>
    <row r="3" spans="2:5" ht="13.5" thickBot="1" x14ac:dyDescent="0.25">
      <c r="B3" s="23" t="s">
        <v>95</v>
      </c>
      <c r="C3" s="28">
        <v>2010</v>
      </c>
      <c r="D3" s="28">
        <v>2011</v>
      </c>
      <c r="E3" s="28">
        <v>2012</v>
      </c>
    </row>
    <row r="4" spans="2:5" x14ac:dyDescent="0.2">
      <c r="B4" s="18" t="s">
        <v>0</v>
      </c>
      <c r="C4" s="28">
        <v>12735</v>
      </c>
      <c r="D4" s="28">
        <v>25935</v>
      </c>
      <c r="E4" s="28">
        <v>21239</v>
      </c>
    </row>
    <row r="5" spans="2:5" x14ac:dyDescent="0.2">
      <c r="B5" s="19" t="s">
        <v>9</v>
      </c>
      <c r="C5" s="27">
        <v>974</v>
      </c>
      <c r="D5" s="27">
        <v>8803</v>
      </c>
      <c r="E5" s="27">
        <v>4110</v>
      </c>
    </row>
    <row r="6" spans="2:5" x14ac:dyDescent="0.2">
      <c r="B6" s="19" t="s">
        <v>8</v>
      </c>
      <c r="C6" s="27">
        <v>1045</v>
      </c>
      <c r="D6" s="27">
        <v>1356</v>
      </c>
      <c r="E6" s="27">
        <v>2049</v>
      </c>
    </row>
    <row r="7" spans="2:5" x14ac:dyDescent="0.2">
      <c r="B7" s="19" t="s">
        <v>12</v>
      </c>
      <c r="C7" s="27">
        <v>2236</v>
      </c>
      <c r="D7" s="27">
        <v>6906</v>
      </c>
      <c r="E7" s="27">
        <v>1968</v>
      </c>
    </row>
    <row r="8" spans="2:5" x14ac:dyDescent="0.2">
      <c r="B8" s="19" t="s">
        <v>14</v>
      </c>
      <c r="C8" s="27">
        <v>1269</v>
      </c>
      <c r="D8" s="27">
        <v>2974</v>
      </c>
      <c r="E8" s="27">
        <v>1711</v>
      </c>
    </row>
    <row r="9" spans="2:5" x14ac:dyDescent="0.2">
      <c r="B9" s="19" t="s">
        <v>1</v>
      </c>
      <c r="C9" s="27">
        <v>1501</v>
      </c>
      <c r="D9" s="27">
        <v>1648</v>
      </c>
      <c r="E9" s="27">
        <v>1628</v>
      </c>
    </row>
    <row r="10" spans="2:5" x14ac:dyDescent="0.2">
      <c r="B10" s="19" t="s">
        <v>21</v>
      </c>
      <c r="C10" s="27">
        <v>1530</v>
      </c>
      <c r="D10" s="27">
        <v>1723</v>
      </c>
      <c r="E10" s="27">
        <v>1397</v>
      </c>
    </row>
    <row r="11" spans="2:5" x14ac:dyDescent="0.2">
      <c r="B11" s="19" t="s">
        <v>3</v>
      </c>
      <c r="C11" s="27">
        <v>2407</v>
      </c>
      <c r="D11" s="27">
        <v>3138</v>
      </c>
      <c r="E11" s="27">
        <v>1208</v>
      </c>
    </row>
    <row r="12" spans="2:5" x14ac:dyDescent="0.2">
      <c r="B12" s="19" t="s">
        <v>74</v>
      </c>
      <c r="C12" s="27">
        <v>665</v>
      </c>
      <c r="D12" s="27">
        <v>628</v>
      </c>
      <c r="E12" s="27">
        <v>878</v>
      </c>
    </row>
    <row r="13" spans="2:5" x14ac:dyDescent="0.2">
      <c r="B13" s="19" t="s">
        <v>11</v>
      </c>
      <c r="C13" s="27">
        <v>1694</v>
      </c>
      <c r="D13" s="27">
        <v>811</v>
      </c>
      <c r="E13" s="27">
        <v>602</v>
      </c>
    </row>
    <row r="14" spans="2:5" x14ac:dyDescent="0.2">
      <c r="B14" s="19" t="s">
        <v>20</v>
      </c>
      <c r="C14" s="27">
        <v>530</v>
      </c>
      <c r="D14" s="27">
        <v>802</v>
      </c>
      <c r="E14" s="27">
        <v>590</v>
      </c>
    </row>
    <row r="15" spans="2:5" x14ac:dyDescent="0.2">
      <c r="B15" s="19" t="s">
        <v>16</v>
      </c>
      <c r="C15" s="27">
        <v>508</v>
      </c>
      <c r="D15" s="27">
        <v>981</v>
      </c>
      <c r="E15" s="27">
        <v>475</v>
      </c>
    </row>
    <row r="16" spans="2:5" x14ac:dyDescent="0.2">
      <c r="B16" s="19" t="s">
        <v>10</v>
      </c>
      <c r="C16" s="27">
        <v>273</v>
      </c>
      <c r="D16" s="27">
        <v>176</v>
      </c>
      <c r="E16" s="27">
        <v>470</v>
      </c>
    </row>
    <row r="17" spans="2:5" x14ac:dyDescent="0.2">
      <c r="B17" s="19" t="s">
        <v>81</v>
      </c>
      <c r="C17" s="27">
        <v>1059</v>
      </c>
      <c r="D17" s="27">
        <v>924</v>
      </c>
      <c r="E17" s="27">
        <v>439</v>
      </c>
    </row>
    <row r="18" spans="2:5" x14ac:dyDescent="0.2">
      <c r="B18" s="19" t="s">
        <v>30</v>
      </c>
      <c r="C18" s="27">
        <v>772</v>
      </c>
      <c r="D18" s="27">
        <v>578</v>
      </c>
      <c r="E18" s="27">
        <v>358</v>
      </c>
    </row>
    <row r="19" spans="2:5" x14ac:dyDescent="0.2">
      <c r="B19" s="21" t="s">
        <v>18</v>
      </c>
      <c r="C19" s="27">
        <v>136</v>
      </c>
      <c r="D19" s="27">
        <v>287</v>
      </c>
      <c r="E19" s="27">
        <v>284</v>
      </c>
    </row>
    <row r="20" spans="2:5" x14ac:dyDescent="0.2">
      <c r="B20" s="19" t="s">
        <v>29</v>
      </c>
      <c r="C20" s="27">
        <v>481</v>
      </c>
      <c r="D20" s="27">
        <v>795</v>
      </c>
      <c r="E20" s="27">
        <v>246</v>
      </c>
    </row>
    <row r="21" spans="2:5" x14ac:dyDescent="0.2">
      <c r="B21" s="19" t="s">
        <v>26</v>
      </c>
      <c r="C21" s="27">
        <v>415</v>
      </c>
      <c r="D21" s="27">
        <v>566</v>
      </c>
      <c r="E21" s="27">
        <v>205</v>
      </c>
    </row>
    <row r="22" spans="2:5" x14ac:dyDescent="0.2">
      <c r="B22" s="19" t="s">
        <v>25</v>
      </c>
      <c r="C22" s="27">
        <v>116</v>
      </c>
      <c r="D22" s="27">
        <v>174</v>
      </c>
      <c r="E22" s="27">
        <v>201</v>
      </c>
    </row>
    <row r="23" spans="2:5" x14ac:dyDescent="0.2">
      <c r="B23" s="19" t="s">
        <v>44</v>
      </c>
      <c r="C23" s="27">
        <v>69</v>
      </c>
      <c r="D23" s="27">
        <v>110</v>
      </c>
      <c r="E23" s="27">
        <v>174</v>
      </c>
    </row>
    <row r="24" spans="2:5" x14ac:dyDescent="0.2">
      <c r="B24" s="19" t="s">
        <v>28</v>
      </c>
      <c r="C24" s="27">
        <v>117</v>
      </c>
      <c r="D24" s="27">
        <v>389</v>
      </c>
      <c r="E24" s="27">
        <v>159</v>
      </c>
    </row>
    <row r="25" spans="2:5" x14ac:dyDescent="0.2">
      <c r="B25" s="19" t="s">
        <v>41</v>
      </c>
      <c r="C25" s="27">
        <v>67</v>
      </c>
      <c r="D25" s="27">
        <v>158</v>
      </c>
      <c r="E25" s="27">
        <v>156</v>
      </c>
    </row>
    <row r="26" spans="2:5" x14ac:dyDescent="0.2">
      <c r="B26" s="19" t="s">
        <v>23</v>
      </c>
      <c r="C26" s="27">
        <v>132</v>
      </c>
      <c r="D26" s="27">
        <v>119</v>
      </c>
      <c r="E26" s="27">
        <v>153</v>
      </c>
    </row>
    <row r="27" spans="2:5" x14ac:dyDescent="0.2">
      <c r="B27" s="19" t="s">
        <v>13</v>
      </c>
      <c r="C27" s="27">
        <v>79</v>
      </c>
      <c r="D27" s="27">
        <v>120</v>
      </c>
      <c r="E27" s="27">
        <v>135</v>
      </c>
    </row>
    <row r="28" spans="2:5" x14ac:dyDescent="0.2">
      <c r="B28" s="19" t="s">
        <v>51</v>
      </c>
      <c r="C28" s="27">
        <v>73</v>
      </c>
      <c r="D28" s="27">
        <v>157</v>
      </c>
      <c r="E28" s="27">
        <v>105</v>
      </c>
    </row>
    <row r="29" spans="2:5" x14ac:dyDescent="0.2">
      <c r="B29" s="19" t="s">
        <v>79</v>
      </c>
      <c r="C29" s="27">
        <v>52</v>
      </c>
      <c r="D29" s="27">
        <v>91</v>
      </c>
      <c r="E29" s="27">
        <v>105</v>
      </c>
    </row>
    <row r="30" spans="2:5" x14ac:dyDescent="0.2">
      <c r="B30" s="19" t="s">
        <v>46</v>
      </c>
      <c r="C30" s="27">
        <v>81</v>
      </c>
      <c r="D30" s="27">
        <v>86</v>
      </c>
      <c r="E30" s="27">
        <v>102</v>
      </c>
    </row>
    <row r="31" spans="2:5" x14ac:dyDescent="0.2">
      <c r="B31" s="19" t="s">
        <v>52</v>
      </c>
      <c r="C31" s="27">
        <v>33</v>
      </c>
      <c r="D31" s="27">
        <v>218</v>
      </c>
      <c r="E31" s="27">
        <v>83</v>
      </c>
    </row>
    <row r="32" spans="2:5" x14ac:dyDescent="0.2">
      <c r="B32" s="19" t="s">
        <v>64</v>
      </c>
      <c r="C32" s="27">
        <v>20</v>
      </c>
      <c r="D32" s="27">
        <v>39</v>
      </c>
      <c r="E32" s="27">
        <v>81</v>
      </c>
    </row>
    <row r="33" spans="2:10" x14ac:dyDescent="0.2">
      <c r="B33" s="19" t="s">
        <v>27</v>
      </c>
      <c r="C33" s="27">
        <v>124</v>
      </c>
      <c r="D33" s="27">
        <v>168</v>
      </c>
      <c r="E33" s="27">
        <v>75</v>
      </c>
    </row>
    <row r="34" spans="2:10" x14ac:dyDescent="0.2">
      <c r="B34" s="19" t="s">
        <v>73</v>
      </c>
      <c r="C34" s="27">
        <v>83</v>
      </c>
      <c r="D34" s="27">
        <v>106</v>
      </c>
      <c r="E34" s="27">
        <v>62</v>
      </c>
    </row>
    <row r="35" spans="2:10" x14ac:dyDescent="0.2">
      <c r="B35" s="20" t="s">
        <v>5</v>
      </c>
      <c r="C35" s="27">
        <v>16</v>
      </c>
      <c r="D35" s="27">
        <v>64</v>
      </c>
      <c r="E35" s="27">
        <v>55</v>
      </c>
    </row>
    <row r="36" spans="2:10" x14ac:dyDescent="0.2">
      <c r="B36" s="19" t="s">
        <v>87</v>
      </c>
      <c r="C36" s="27">
        <v>77</v>
      </c>
      <c r="D36" s="27">
        <v>538</v>
      </c>
      <c r="E36" s="27">
        <v>51</v>
      </c>
    </row>
    <row r="37" spans="2:10" ht="13.5" thickBot="1" x14ac:dyDescent="0.25">
      <c r="B37" s="19" t="s">
        <v>19</v>
      </c>
      <c r="C37" s="27">
        <v>48</v>
      </c>
      <c r="D37" s="27">
        <v>89</v>
      </c>
      <c r="E37" s="27">
        <v>51</v>
      </c>
    </row>
    <row r="38" spans="2:10" ht="13.5" thickBot="1" x14ac:dyDescent="0.25">
      <c r="B38" s="19" t="s">
        <v>2</v>
      </c>
      <c r="C38" s="27">
        <v>44</v>
      </c>
      <c r="D38" s="27">
        <v>85</v>
      </c>
      <c r="E38" s="27">
        <v>41</v>
      </c>
      <c r="H38" s="18"/>
      <c r="I38" s="18" t="s">
        <v>145</v>
      </c>
    </row>
    <row r="39" spans="2:10" x14ac:dyDescent="0.2">
      <c r="B39" s="19" t="s">
        <v>15</v>
      </c>
      <c r="C39" s="27">
        <v>20</v>
      </c>
      <c r="D39" s="27">
        <v>24</v>
      </c>
      <c r="E39" s="27">
        <v>39</v>
      </c>
      <c r="G39" s="18" t="s">
        <v>0</v>
      </c>
      <c r="H39" s="121"/>
      <c r="I39" s="28">
        <v>21239</v>
      </c>
    </row>
    <row r="40" spans="2:10" x14ac:dyDescent="0.2">
      <c r="B40" s="20" t="s">
        <v>55</v>
      </c>
      <c r="C40" s="27">
        <v>12</v>
      </c>
      <c r="D40" s="27">
        <v>40</v>
      </c>
      <c r="E40" s="27">
        <v>35</v>
      </c>
      <c r="G40" s="19" t="s">
        <v>9</v>
      </c>
      <c r="H40" s="122"/>
      <c r="I40" s="27">
        <v>4110</v>
      </c>
    </row>
    <row r="41" spans="2:10" x14ac:dyDescent="0.2">
      <c r="B41" s="19" t="s">
        <v>47</v>
      </c>
      <c r="C41" s="27">
        <v>20</v>
      </c>
      <c r="D41" s="27">
        <v>21</v>
      </c>
      <c r="E41" s="27">
        <v>32</v>
      </c>
      <c r="G41" s="19" t="s">
        <v>8</v>
      </c>
      <c r="H41" s="124"/>
      <c r="I41" s="27">
        <v>2049</v>
      </c>
    </row>
    <row r="42" spans="2:10" x14ac:dyDescent="0.2">
      <c r="B42" s="19" t="s">
        <v>24</v>
      </c>
      <c r="C42" s="27">
        <v>35</v>
      </c>
      <c r="D42" s="27">
        <v>69</v>
      </c>
      <c r="E42" s="27">
        <v>29</v>
      </c>
      <c r="G42" s="19" t="s">
        <v>12</v>
      </c>
      <c r="H42" s="124"/>
      <c r="I42" s="27">
        <v>1968</v>
      </c>
    </row>
    <row r="43" spans="2:10" x14ac:dyDescent="0.2">
      <c r="B43" s="19" t="s">
        <v>99</v>
      </c>
      <c r="C43" s="27">
        <v>11</v>
      </c>
      <c r="D43" s="27">
        <v>15</v>
      </c>
      <c r="E43" s="27">
        <v>27</v>
      </c>
      <c r="G43" s="19" t="s">
        <v>14</v>
      </c>
      <c r="H43" s="124"/>
      <c r="I43" s="27">
        <v>1711</v>
      </c>
    </row>
    <row r="44" spans="2:10" x14ac:dyDescent="0.2">
      <c r="B44" s="19" t="s">
        <v>86</v>
      </c>
      <c r="C44" s="27">
        <v>28</v>
      </c>
      <c r="D44" s="27">
        <v>61</v>
      </c>
      <c r="E44" s="27">
        <v>26</v>
      </c>
      <c r="G44" s="19" t="s">
        <v>1</v>
      </c>
      <c r="H44" s="124"/>
      <c r="I44" s="27">
        <v>1628</v>
      </c>
    </row>
    <row r="45" spans="2:10" x14ac:dyDescent="0.2">
      <c r="B45" s="19" t="s">
        <v>32</v>
      </c>
      <c r="C45" s="27">
        <v>62</v>
      </c>
      <c r="D45" s="27">
        <v>12</v>
      </c>
      <c r="E45" s="27">
        <v>25</v>
      </c>
      <c r="G45" s="19" t="s">
        <v>21</v>
      </c>
      <c r="H45" s="122"/>
      <c r="I45" s="27">
        <v>1397</v>
      </c>
    </row>
    <row r="46" spans="2:10" x14ac:dyDescent="0.2">
      <c r="B46" s="19" t="s">
        <v>50</v>
      </c>
      <c r="C46" s="27">
        <v>22</v>
      </c>
      <c r="D46" s="27">
        <v>27</v>
      </c>
      <c r="E46" s="27">
        <v>24</v>
      </c>
      <c r="G46" s="19" t="s">
        <v>3</v>
      </c>
      <c r="H46" s="124"/>
      <c r="I46" s="27">
        <v>1208</v>
      </c>
    </row>
    <row r="47" spans="2:10" x14ac:dyDescent="0.2">
      <c r="B47" s="19" t="s">
        <v>33</v>
      </c>
      <c r="C47" s="27">
        <v>17</v>
      </c>
      <c r="D47" s="27">
        <v>910</v>
      </c>
      <c r="E47" s="27">
        <v>23</v>
      </c>
      <c r="G47" s="19" t="s">
        <v>74</v>
      </c>
      <c r="H47" s="124"/>
      <c r="I47" s="27">
        <v>878</v>
      </c>
    </row>
    <row r="48" spans="2:10" ht="12.75" customHeight="1" x14ac:dyDescent="0.4">
      <c r="B48" s="19" t="s">
        <v>31</v>
      </c>
      <c r="C48" s="27">
        <v>69</v>
      </c>
      <c r="D48" s="27">
        <v>85</v>
      </c>
      <c r="E48" s="27">
        <v>21</v>
      </c>
      <c r="G48" s="19" t="s">
        <v>11</v>
      </c>
      <c r="H48" s="122"/>
      <c r="I48" s="27">
        <v>602</v>
      </c>
      <c r="J48" s="120"/>
    </row>
    <row r="49" spans="2:9" x14ac:dyDescent="0.2">
      <c r="B49" s="19" t="s">
        <v>45</v>
      </c>
      <c r="C49" s="27">
        <v>7</v>
      </c>
      <c r="D49" s="27">
        <v>13</v>
      </c>
      <c r="E49" s="27">
        <v>19</v>
      </c>
      <c r="G49" s="19" t="s">
        <v>96</v>
      </c>
      <c r="H49" s="123"/>
      <c r="I49" s="123">
        <f>I50-SUM(I39+I40+I41+I42+I43+I44+I45+I46+I47+I48)</f>
        <v>5520</v>
      </c>
    </row>
    <row r="50" spans="2:9" x14ac:dyDescent="0.2">
      <c r="B50" s="19" t="s">
        <v>80</v>
      </c>
      <c r="C50" s="27">
        <v>20</v>
      </c>
      <c r="D50" s="27">
        <v>58</v>
      </c>
      <c r="E50" s="27">
        <v>17</v>
      </c>
      <c r="G50" s="19" t="s">
        <v>94</v>
      </c>
      <c r="H50" s="122"/>
      <c r="I50" s="123">
        <v>42310</v>
      </c>
    </row>
    <row r="51" spans="2:9" x14ac:dyDescent="0.2">
      <c r="B51" s="19" t="s">
        <v>62</v>
      </c>
      <c r="C51" s="27">
        <v>8</v>
      </c>
      <c r="D51" s="27">
        <v>36</v>
      </c>
      <c r="E51" s="27">
        <v>17</v>
      </c>
    </row>
    <row r="52" spans="2:9" x14ac:dyDescent="0.2">
      <c r="B52" s="19" t="s">
        <v>36</v>
      </c>
      <c r="C52" s="27">
        <v>7</v>
      </c>
      <c r="D52" s="27">
        <v>28</v>
      </c>
      <c r="E52" s="27">
        <v>16</v>
      </c>
    </row>
    <row r="53" spans="2:9" x14ac:dyDescent="0.2">
      <c r="B53" s="20" t="s">
        <v>56</v>
      </c>
      <c r="C53" s="27">
        <v>14</v>
      </c>
      <c r="D53" s="27">
        <v>21</v>
      </c>
      <c r="E53" s="27">
        <v>15</v>
      </c>
    </row>
    <row r="54" spans="2:9" x14ac:dyDescent="0.2">
      <c r="B54" s="19" t="s">
        <v>22</v>
      </c>
      <c r="C54" s="27">
        <v>51</v>
      </c>
      <c r="D54" s="27">
        <v>16</v>
      </c>
      <c r="E54" s="27">
        <v>15</v>
      </c>
    </row>
    <row r="55" spans="2:9" x14ac:dyDescent="0.2">
      <c r="B55" s="19" t="s">
        <v>4</v>
      </c>
      <c r="C55" s="27">
        <v>5</v>
      </c>
      <c r="D55" s="27">
        <v>13</v>
      </c>
      <c r="E55" s="27">
        <v>14</v>
      </c>
    </row>
    <row r="56" spans="2:9" x14ac:dyDescent="0.2">
      <c r="B56" s="19" t="s">
        <v>89</v>
      </c>
      <c r="C56" s="27">
        <v>5</v>
      </c>
      <c r="D56" s="27">
        <v>23</v>
      </c>
      <c r="E56" s="27">
        <v>14</v>
      </c>
    </row>
    <row r="57" spans="2:9" x14ac:dyDescent="0.2">
      <c r="B57" s="19" t="s">
        <v>63</v>
      </c>
      <c r="C57" s="27">
        <v>5</v>
      </c>
      <c r="D57" s="27">
        <v>7</v>
      </c>
      <c r="E57" s="27">
        <v>13</v>
      </c>
    </row>
    <row r="58" spans="2:9" x14ac:dyDescent="0.2">
      <c r="B58" s="19" t="s">
        <v>90</v>
      </c>
      <c r="C58" s="27">
        <v>16</v>
      </c>
      <c r="D58" s="27">
        <v>13</v>
      </c>
      <c r="E58" s="27">
        <v>11</v>
      </c>
    </row>
    <row r="59" spans="2:9" x14ac:dyDescent="0.2">
      <c r="B59" s="19" t="s">
        <v>75</v>
      </c>
      <c r="C59" s="27">
        <v>28</v>
      </c>
      <c r="D59" s="27">
        <v>55</v>
      </c>
      <c r="E59" s="27">
        <v>10</v>
      </c>
    </row>
    <row r="60" spans="2:9" x14ac:dyDescent="0.2">
      <c r="B60" s="19" t="s">
        <v>84</v>
      </c>
      <c r="C60" s="27">
        <v>4</v>
      </c>
      <c r="D60" s="27">
        <v>8</v>
      </c>
      <c r="E60" s="27">
        <v>10</v>
      </c>
    </row>
    <row r="61" spans="2:9" x14ac:dyDescent="0.2">
      <c r="B61" s="19" t="s">
        <v>85</v>
      </c>
      <c r="C61" s="27">
        <v>9</v>
      </c>
      <c r="D61" s="27">
        <v>3</v>
      </c>
      <c r="E61" s="27">
        <v>10</v>
      </c>
    </row>
    <row r="62" spans="2:9" x14ac:dyDescent="0.2">
      <c r="B62" s="19" t="s">
        <v>39</v>
      </c>
      <c r="C62" s="27">
        <v>5</v>
      </c>
      <c r="D62" s="27">
        <v>8</v>
      </c>
      <c r="E62" s="27">
        <v>9</v>
      </c>
    </row>
    <row r="63" spans="2:9" x14ac:dyDescent="0.2">
      <c r="B63" s="19" t="s">
        <v>88</v>
      </c>
      <c r="C63" s="27">
        <v>4</v>
      </c>
      <c r="D63" s="27">
        <v>14</v>
      </c>
      <c r="E63" s="27">
        <v>8</v>
      </c>
    </row>
    <row r="64" spans="2:9" x14ac:dyDescent="0.2">
      <c r="B64" s="19" t="s">
        <v>70</v>
      </c>
      <c r="C64" s="27">
        <v>19</v>
      </c>
      <c r="D64" s="27">
        <v>11</v>
      </c>
      <c r="E64" s="27">
        <v>8</v>
      </c>
    </row>
    <row r="65" spans="2:5" x14ac:dyDescent="0.2">
      <c r="B65" s="19" t="s">
        <v>34</v>
      </c>
      <c r="C65" s="27">
        <v>7</v>
      </c>
      <c r="D65" s="27">
        <v>5</v>
      </c>
      <c r="E65" s="27">
        <v>7</v>
      </c>
    </row>
    <row r="66" spans="2:5" x14ac:dyDescent="0.2">
      <c r="B66" s="19" t="s">
        <v>69</v>
      </c>
      <c r="C66" s="27">
        <v>28</v>
      </c>
      <c r="D66" s="27">
        <v>3</v>
      </c>
      <c r="E66" s="27">
        <v>7</v>
      </c>
    </row>
    <row r="67" spans="2:5" hidden="1" x14ac:dyDescent="0.2">
      <c r="B67" s="19" t="s">
        <v>17</v>
      </c>
      <c r="C67" s="27">
        <v>8</v>
      </c>
      <c r="D67" s="27">
        <v>0</v>
      </c>
      <c r="E67" s="27">
        <v>7</v>
      </c>
    </row>
    <row r="68" spans="2:5" hidden="1" x14ac:dyDescent="0.2">
      <c r="B68" s="20" t="s">
        <v>37</v>
      </c>
      <c r="C68" s="27">
        <v>2</v>
      </c>
      <c r="D68" s="27">
        <v>6</v>
      </c>
      <c r="E68" s="27">
        <v>7</v>
      </c>
    </row>
    <row r="69" spans="2:5" hidden="1" x14ac:dyDescent="0.2">
      <c r="B69" s="19" t="s">
        <v>48</v>
      </c>
      <c r="C69" s="27">
        <v>9</v>
      </c>
      <c r="D69" s="27">
        <v>12</v>
      </c>
      <c r="E69" s="27">
        <v>7</v>
      </c>
    </row>
    <row r="70" spans="2:5" hidden="1" x14ac:dyDescent="0.2">
      <c r="B70" s="19" t="s">
        <v>83</v>
      </c>
      <c r="C70" s="27">
        <v>6</v>
      </c>
      <c r="D70" s="27">
        <v>0</v>
      </c>
      <c r="E70" s="27">
        <v>7</v>
      </c>
    </row>
    <row r="71" spans="2:5" hidden="1" x14ac:dyDescent="0.2">
      <c r="B71" s="19" t="s">
        <v>54</v>
      </c>
      <c r="C71" s="27">
        <v>5</v>
      </c>
      <c r="D71" s="27">
        <v>10</v>
      </c>
      <c r="E71" s="27">
        <v>6</v>
      </c>
    </row>
    <row r="72" spans="2:5" hidden="1" x14ac:dyDescent="0.2">
      <c r="B72" s="19" t="s">
        <v>57</v>
      </c>
      <c r="C72" s="27">
        <v>10</v>
      </c>
      <c r="D72" s="27">
        <v>16</v>
      </c>
      <c r="E72" s="27">
        <v>6</v>
      </c>
    </row>
    <row r="73" spans="2:5" hidden="1" x14ac:dyDescent="0.2">
      <c r="B73" s="19" t="s">
        <v>43</v>
      </c>
      <c r="C73" s="27">
        <v>2</v>
      </c>
      <c r="D73" s="27">
        <v>2</v>
      </c>
      <c r="E73" s="27">
        <v>6</v>
      </c>
    </row>
    <row r="74" spans="2:5" hidden="1" x14ac:dyDescent="0.2">
      <c r="B74" s="19" t="s">
        <v>78</v>
      </c>
      <c r="C74" s="27">
        <v>5</v>
      </c>
      <c r="D74" s="27">
        <v>7</v>
      </c>
      <c r="E74" s="27">
        <v>5</v>
      </c>
    </row>
    <row r="75" spans="2:5" hidden="1" x14ac:dyDescent="0.2">
      <c r="B75" s="19" t="s">
        <v>82</v>
      </c>
      <c r="C75" s="27">
        <v>11</v>
      </c>
      <c r="D75" s="27">
        <v>27</v>
      </c>
      <c r="E75" s="27">
        <v>5</v>
      </c>
    </row>
    <row r="76" spans="2:5" hidden="1" x14ac:dyDescent="0.2">
      <c r="B76" s="19" t="s">
        <v>53</v>
      </c>
      <c r="C76" s="27">
        <v>56</v>
      </c>
      <c r="D76" s="27">
        <v>4</v>
      </c>
      <c r="E76" s="27">
        <v>5</v>
      </c>
    </row>
    <row r="77" spans="2:5" hidden="1" x14ac:dyDescent="0.2">
      <c r="B77" s="19" t="s">
        <v>65</v>
      </c>
      <c r="C77" s="27">
        <v>0</v>
      </c>
      <c r="D77" s="27">
        <v>0</v>
      </c>
      <c r="E77" s="27">
        <v>4</v>
      </c>
    </row>
    <row r="78" spans="2:5" hidden="1" x14ac:dyDescent="0.2">
      <c r="B78" s="19" t="s">
        <v>59</v>
      </c>
      <c r="C78" s="27">
        <v>2</v>
      </c>
      <c r="D78" s="27">
        <v>5</v>
      </c>
      <c r="E78" s="27">
        <v>4</v>
      </c>
    </row>
    <row r="79" spans="2:5" hidden="1" x14ac:dyDescent="0.2">
      <c r="B79" s="20" t="s">
        <v>40</v>
      </c>
      <c r="C79" s="27">
        <v>2</v>
      </c>
      <c r="D79" s="27">
        <v>1</v>
      </c>
      <c r="E79" s="27">
        <v>4</v>
      </c>
    </row>
    <row r="80" spans="2:5" hidden="1" x14ac:dyDescent="0.2">
      <c r="B80" s="19" t="s">
        <v>38</v>
      </c>
      <c r="C80" s="27">
        <v>4</v>
      </c>
      <c r="D80" s="27">
        <v>3</v>
      </c>
      <c r="E80" s="27">
        <v>3</v>
      </c>
    </row>
    <row r="81" spans="2:5" hidden="1" x14ac:dyDescent="0.2">
      <c r="B81" s="19" t="s">
        <v>72</v>
      </c>
      <c r="C81" s="27">
        <v>0</v>
      </c>
      <c r="D81" s="27">
        <v>3</v>
      </c>
      <c r="E81" s="27">
        <v>2</v>
      </c>
    </row>
    <row r="82" spans="2:5" hidden="1" x14ac:dyDescent="0.2">
      <c r="B82" s="19" t="s">
        <v>77</v>
      </c>
      <c r="C82" s="27">
        <v>3</v>
      </c>
      <c r="D82" s="27">
        <v>4</v>
      </c>
      <c r="E82" s="27">
        <v>1</v>
      </c>
    </row>
    <row r="83" spans="2:5" hidden="1" x14ac:dyDescent="0.2">
      <c r="B83" s="19" t="s">
        <v>35</v>
      </c>
      <c r="C83" s="27">
        <v>0</v>
      </c>
      <c r="D83" s="27">
        <v>0</v>
      </c>
      <c r="E83" s="27">
        <v>1</v>
      </c>
    </row>
    <row r="84" spans="2:5" hidden="1" x14ac:dyDescent="0.2">
      <c r="B84" s="19" t="s">
        <v>58</v>
      </c>
      <c r="C84" s="27">
        <v>6</v>
      </c>
      <c r="D84" s="27">
        <v>9</v>
      </c>
      <c r="E84" s="27">
        <v>1</v>
      </c>
    </row>
    <row r="85" spans="2:5" hidden="1" x14ac:dyDescent="0.2">
      <c r="B85" s="19" t="s">
        <v>61</v>
      </c>
      <c r="C85" s="27">
        <v>0</v>
      </c>
      <c r="D85" s="27">
        <v>0</v>
      </c>
      <c r="E85" s="27">
        <v>1</v>
      </c>
    </row>
    <row r="86" spans="2:5" hidden="1" x14ac:dyDescent="0.2">
      <c r="B86" s="19" t="s">
        <v>42</v>
      </c>
      <c r="C86" s="27">
        <v>0</v>
      </c>
      <c r="D86" s="27">
        <v>0</v>
      </c>
      <c r="E86" s="27">
        <v>1</v>
      </c>
    </row>
    <row r="87" spans="2:5" hidden="1" x14ac:dyDescent="0.2">
      <c r="B87" s="19" t="s">
        <v>71</v>
      </c>
      <c r="C87" s="27">
        <v>0</v>
      </c>
      <c r="D87" s="27">
        <v>0</v>
      </c>
      <c r="E87" s="27">
        <v>1</v>
      </c>
    </row>
    <row r="88" spans="2:5" hidden="1" x14ac:dyDescent="0.2">
      <c r="B88" s="19" t="s">
        <v>66</v>
      </c>
      <c r="C88" s="27">
        <v>0</v>
      </c>
      <c r="D88" s="27">
        <v>0</v>
      </c>
      <c r="E88" s="27">
        <v>0</v>
      </c>
    </row>
    <row r="89" spans="2:5" hidden="1" x14ac:dyDescent="0.2">
      <c r="B89" s="19" t="s">
        <v>98</v>
      </c>
      <c r="C89" s="27">
        <v>4</v>
      </c>
      <c r="D89" s="27">
        <v>4</v>
      </c>
      <c r="E89" s="27">
        <v>0</v>
      </c>
    </row>
    <row r="90" spans="2:5" hidden="1" x14ac:dyDescent="0.2">
      <c r="B90" s="19" t="s">
        <v>67</v>
      </c>
      <c r="C90" s="27">
        <v>0</v>
      </c>
      <c r="D90" s="27">
        <v>0</v>
      </c>
      <c r="E90" s="27">
        <v>0</v>
      </c>
    </row>
    <row r="91" spans="2:5" hidden="1" x14ac:dyDescent="0.2">
      <c r="B91" s="19" t="s">
        <v>68</v>
      </c>
      <c r="C91" s="27">
        <v>1</v>
      </c>
      <c r="D91" s="27">
        <v>0</v>
      </c>
      <c r="E91" s="27">
        <v>0</v>
      </c>
    </row>
    <row r="92" spans="2:5" hidden="1" x14ac:dyDescent="0.2">
      <c r="B92" s="20" t="s">
        <v>60</v>
      </c>
      <c r="C92" s="27">
        <v>4</v>
      </c>
      <c r="D92" s="27">
        <v>0</v>
      </c>
      <c r="E92" s="27">
        <v>0</v>
      </c>
    </row>
    <row r="93" spans="2:5" hidden="1" x14ac:dyDescent="0.2">
      <c r="B93" s="19" t="s">
        <v>100</v>
      </c>
      <c r="C93" s="27">
        <v>0</v>
      </c>
      <c r="D93" s="27">
        <v>0</v>
      </c>
      <c r="E93" s="27">
        <v>0</v>
      </c>
    </row>
    <row r="94" spans="2:5" hidden="1" x14ac:dyDescent="0.2">
      <c r="B94" s="19" t="s">
        <v>49</v>
      </c>
      <c r="C94" s="27">
        <v>0</v>
      </c>
      <c r="D94" s="27">
        <v>1</v>
      </c>
      <c r="E94" s="27">
        <v>0</v>
      </c>
    </row>
    <row r="95" spans="2:5" hidden="1" x14ac:dyDescent="0.2">
      <c r="B95" s="19" t="s">
        <v>76</v>
      </c>
      <c r="C95" s="27">
        <v>0</v>
      </c>
      <c r="D95" s="27">
        <v>0</v>
      </c>
      <c r="E95" s="27">
        <v>0</v>
      </c>
    </row>
    <row r="96" spans="2:5" ht="13.5" hidden="1" thickBot="1" x14ac:dyDescent="0.25">
      <c r="B96" s="22" t="s">
        <v>96</v>
      </c>
      <c r="C96" s="30">
        <v>81</v>
      </c>
      <c r="D96" s="30">
        <v>174</v>
      </c>
      <c r="E96" s="30">
        <v>79</v>
      </c>
    </row>
    <row r="97" spans="2:5" ht="13.5" hidden="1" thickBot="1" x14ac:dyDescent="0.25">
      <c r="B97" s="7" t="s">
        <v>6</v>
      </c>
      <c r="C97" s="29">
        <v>32220</v>
      </c>
      <c r="D97" s="29">
        <v>63629</v>
      </c>
      <c r="E97" s="29">
        <v>42310</v>
      </c>
    </row>
    <row r="98" spans="2:5" ht="13.5" hidden="1" thickBot="1" x14ac:dyDescent="0.25">
      <c r="B98" s="7" t="s">
        <v>91</v>
      </c>
      <c r="C98" s="29">
        <v>30315</v>
      </c>
      <c r="D98" s="29">
        <v>33539</v>
      </c>
      <c r="E98" s="29">
        <v>39420</v>
      </c>
    </row>
    <row r="99" spans="2:5" ht="13.5" hidden="1" thickBot="1" x14ac:dyDescent="0.25">
      <c r="B99" s="7" t="s">
        <v>7</v>
      </c>
      <c r="C99" s="26">
        <v>62535</v>
      </c>
      <c r="D99" s="26">
        <v>97168</v>
      </c>
      <c r="E99" s="26">
        <v>81730</v>
      </c>
    </row>
  </sheetData>
  <mergeCells count="1">
    <mergeCell ref="C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2.75" x14ac:dyDescent="0.2"/>
  <sheetData>
    <row r="2" spans="1:9" x14ac:dyDescent="0.2">
      <c r="A2" s="180" t="s">
        <v>146</v>
      </c>
      <c r="B2" s="180"/>
      <c r="C2" s="180"/>
      <c r="D2" s="180"/>
      <c r="E2" s="180"/>
      <c r="F2" s="180"/>
      <c r="G2" s="180"/>
      <c r="H2" s="180"/>
      <c r="I2" s="180"/>
    </row>
    <row r="4" spans="1:9" x14ac:dyDescent="0.2">
      <c r="A4" s="1"/>
      <c r="B4" s="181" t="s">
        <v>116</v>
      </c>
      <c r="C4" s="182"/>
      <c r="D4" s="182"/>
      <c r="E4" s="182"/>
      <c r="F4" s="182"/>
      <c r="G4" s="183"/>
      <c r="H4" s="181" t="s">
        <v>115</v>
      </c>
      <c r="I4" s="183"/>
    </row>
    <row r="5" spans="1:9" x14ac:dyDescent="0.2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134</v>
      </c>
    </row>
    <row r="6" spans="1:9" x14ac:dyDescent="0.2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v>-82.432729269632077</v>
      </c>
    </row>
    <row r="7" spans="1:9" x14ac:dyDescent="0.2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>
        <v>2966</v>
      </c>
      <c r="H7" s="39">
        <v>48.442262106332535</v>
      </c>
      <c r="I7" s="128">
        <v>-66.168586745751114</v>
      </c>
    </row>
    <row r="8" spans="1:9" x14ac:dyDescent="0.2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>
        <v>6288</v>
      </c>
      <c r="H8" s="39">
        <v>249.14165740397678</v>
      </c>
      <c r="I8" s="128">
        <v>-77.757339936328265</v>
      </c>
    </row>
    <row r="9" spans="1:9" x14ac:dyDescent="0.2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/>
      <c r="H9" s="39">
        <v>55.260647063925752</v>
      </c>
      <c r="I9" s="128" t="s">
        <v>133</v>
      </c>
    </row>
    <row r="10" spans="1:9" x14ac:dyDescent="0.2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28" t="s">
        <v>133</v>
      </c>
    </row>
    <row r="11" spans="1:9" x14ac:dyDescent="0.2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28" t="s">
        <v>133</v>
      </c>
    </row>
    <row r="12" spans="1:9" x14ac:dyDescent="0.2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33.094978292665942</v>
      </c>
      <c r="I12" s="128" t="s">
        <v>133</v>
      </c>
    </row>
    <row r="13" spans="1:9" x14ac:dyDescent="0.2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28" t="s">
        <v>133</v>
      </c>
    </row>
    <row r="14" spans="1:9" x14ac:dyDescent="0.2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39.292781553815701</v>
      </c>
      <c r="I14" s="128" t="s">
        <v>133</v>
      </c>
    </row>
    <row r="15" spans="1:9" x14ac:dyDescent="0.2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35.251996007984033</v>
      </c>
      <c r="I15" s="128" t="s">
        <v>133</v>
      </c>
    </row>
    <row r="16" spans="1:9" x14ac:dyDescent="0.2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77.218412515911794</v>
      </c>
      <c r="I16" s="128" t="s">
        <v>133</v>
      </c>
    </row>
    <row r="17" spans="1:9" x14ac:dyDescent="0.2">
      <c r="A17" s="40" t="s">
        <v>114</v>
      </c>
      <c r="B17" s="35">
        <v>175</v>
      </c>
      <c r="C17" s="35">
        <v>8194</v>
      </c>
      <c r="D17" s="36">
        <v>7833</v>
      </c>
      <c r="E17" s="35">
        <v>8889</v>
      </c>
      <c r="F17" s="35">
        <v>5490</v>
      </c>
      <c r="G17" s="35"/>
      <c r="H17" s="39">
        <v>-38.238272021599727</v>
      </c>
      <c r="I17" s="128" t="s">
        <v>133</v>
      </c>
    </row>
    <row r="18" spans="1:9" ht="21.75" x14ac:dyDescent="0.2">
      <c r="A18" s="145" t="s">
        <v>136</v>
      </c>
      <c r="B18" s="41">
        <v>34811</v>
      </c>
      <c r="C18" s="41">
        <v>28686</v>
      </c>
      <c r="D18" s="41">
        <v>36633</v>
      </c>
      <c r="E18" s="41">
        <v>19282</v>
      </c>
      <c r="F18" s="41">
        <v>55247</v>
      </c>
      <c r="G18" s="41">
        <v>12453</v>
      </c>
      <c r="H18" s="42">
        <v>186.52110776890365</v>
      </c>
      <c r="I18" s="42">
        <v>-77.459409560700138</v>
      </c>
    </row>
    <row r="19" spans="1:9" x14ac:dyDescent="0.2">
      <c r="A19" s="4" t="s">
        <v>94</v>
      </c>
      <c r="B19" s="41">
        <v>288213</v>
      </c>
      <c r="C19" s="41">
        <v>318842</v>
      </c>
      <c r="D19" s="41">
        <v>306521</v>
      </c>
      <c r="E19" s="41">
        <v>352387</v>
      </c>
      <c r="F19" s="41">
        <v>483389</v>
      </c>
      <c r="G19" s="41"/>
      <c r="H19" s="42">
        <v>37.175605229477824</v>
      </c>
      <c r="I19" s="129" t="s">
        <v>133</v>
      </c>
    </row>
  </sheetData>
  <mergeCells count="3">
    <mergeCell ref="A2:I2"/>
    <mergeCell ref="B4:G4"/>
    <mergeCell ref="H4:I4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7-KRUVAZİYER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2012-02-02T14:16:37Z</cp:lastPrinted>
  <dcterms:created xsi:type="dcterms:W3CDTF">2010-01-18T12:24:59Z</dcterms:created>
  <dcterms:modified xsi:type="dcterms:W3CDTF">2022-10-19T11:05:51Z</dcterms:modified>
</cp:coreProperties>
</file>